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 firstSheet="1" activeTab="1"/>
  </bookViews>
  <sheets>
    <sheet name="XX地区电网《超电网供电能力限电序位表》" sheetId="2" r:id="rId1"/>
    <sheet name="象山" sheetId="7" r:id="rId2"/>
  </sheets>
  <definedNames>
    <definedName name="_xlnm._FilterDatabase" localSheetId="1" hidden="1">象山!$A$1:$E$380</definedName>
  </definedNames>
  <calcPr calcId="144525"/>
</workbook>
</file>

<file path=xl/sharedStrings.xml><?xml version="1.0" encoding="utf-8"?>
<sst xmlns="http://schemas.openxmlformats.org/spreadsheetml/2006/main" count="163">
  <si>
    <t>XX地区电网《超电网供电能力拉限电序位表》</t>
  </si>
  <si>
    <t>XX地区（周一）</t>
  </si>
  <si>
    <t>第一轮</t>
  </si>
  <si>
    <t>出线地点</t>
  </si>
  <si>
    <t>线路名称</t>
  </si>
  <si>
    <t>线路电压等级（千伏）</t>
  </si>
  <si>
    <t>负荷（万千瓦）</t>
  </si>
  <si>
    <t>备注</t>
  </si>
  <si>
    <t>A kV B变</t>
  </si>
  <si>
    <t>XX线</t>
  </si>
  <si>
    <t>城南</t>
  </si>
  <si>
    <t>110kV五福变</t>
  </si>
  <si>
    <t>二堡490线</t>
  </si>
  <si>
    <t>110kV瓦山变/110kV东方变</t>
  </si>
  <si>
    <t>瓦丁401线/东丁340线</t>
  </si>
  <si>
    <t>滨海，手拉手</t>
  </si>
  <si>
    <r>
      <rPr>
        <sz val="12"/>
        <rFont val="宋体"/>
        <charset val="134"/>
      </rPr>
      <t>填写要求：
1、严格</t>
    </r>
    <r>
      <rPr>
        <b/>
        <sz val="12"/>
        <rFont val="宋体"/>
        <charset val="134"/>
      </rPr>
      <t>按照案例的格式填写，</t>
    </r>
    <r>
      <rPr>
        <sz val="12"/>
        <rFont val="宋体"/>
        <charset val="134"/>
      </rPr>
      <t>注意文字、数字、单位名称的排列；</t>
    </r>
    <r>
      <rPr>
        <b/>
        <sz val="12"/>
        <rFont val="宋体"/>
        <charset val="134"/>
      </rPr>
      <t>不得修改模板的格式</t>
    </r>
    <r>
      <rPr>
        <sz val="12"/>
        <rFont val="宋体"/>
        <charset val="134"/>
      </rPr>
      <t xml:space="preserve">；
</t>
    </r>
    <r>
      <rPr>
        <sz val="12"/>
        <rFont val="宋体"/>
        <charset val="134"/>
      </rPr>
      <t>2、</t>
    </r>
    <r>
      <rPr>
        <sz val="12"/>
        <rFont val="宋体"/>
        <charset val="134"/>
      </rPr>
      <t>“出线地点”：形如“</t>
    </r>
    <r>
      <rPr>
        <sz val="12"/>
        <rFont val="宋体"/>
        <charset val="134"/>
      </rPr>
      <t>A kV B</t>
    </r>
    <r>
      <rPr>
        <sz val="12"/>
        <rFont val="宋体"/>
        <charset val="134"/>
      </rPr>
      <t>变”</t>
    </r>
    <r>
      <rPr>
        <sz val="12"/>
        <rFont val="宋体"/>
        <charset val="134"/>
      </rPr>
      <t>,其中A为电压等级，B为变电站调度命名，注意千伏的符号标准写法为“kV”；
3、“线路名称”:形如“XX线”,XX线路为</t>
    </r>
    <r>
      <rPr>
        <b/>
        <sz val="12"/>
        <rFont val="宋体"/>
        <charset val="134"/>
      </rPr>
      <t>调度双重命名</t>
    </r>
    <r>
      <rPr>
        <sz val="12"/>
        <rFont val="宋体"/>
        <charset val="134"/>
      </rPr>
      <t>；
4、“线路电压等级”取整数位，“负荷”取小数点后两位；
5、“备注”填写该</t>
    </r>
    <r>
      <rPr>
        <b/>
        <sz val="12"/>
        <rFont val="宋体"/>
        <charset val="134"/>
      </rPr>
      <t xml:space="preserve">线路所在区县。
</t>
    </r>
    <r>
      <rPr>
        <sz val="12"/>
        <rFont val="宋体"/>
        <charset val="134"/>
      </rPr>
      <t>6、“手拉手型线路”请用</t>
    </r>
    <r>
      <rPr>
        <b/>
        <sz val="12"/>
        <rFont val="宋体"/>
        <charset val="134"/>
      </rPr>
      <t>“/”</t>
    </r>
    <r>
      <rPr>
        <sz val="12"/>
        <rFont val="宋体"/>
        <charset val="134"/>
      </rPr>
      <t>分隔</t>
    </r>
    <r>
      <rPr>
        <b/>
        <sz val="12"/>
        <rFont val="宋体"/>
        <charset val="134"/>
      </rPr>
      <t>不同变电站和线路</t>
    </r>
    <r>
      <rPr>
        <sz val="12"/>
        <rFont val="宋体"/>
        <charset val="134"/>
      </rPr>
      <t>，并在</t>
    </r>
    <r>
      <rPr>
        <b/>
        <sz val="12"/>
        <rFont val="宋体"/>
        <charset val="134"/>
      </rPr>
      <t>“备注”</t>
    </r>
    <r>
      <rPr>
        <sz val="12"/>
        <rFont val="宋体"/>
        <charset val="134"/>
      </rPr>
      <t>中注明其为手拉手形式（请参考案例）。</t>
    </r>
  </si>
  <si>
    <t>合计</t>
  </si>
  <si>
    <t>第二轮</t>
  </si>
  <si>
    <t>第三轮</t>
  </si>
  <si>
    <t>第四轮</t>
  </si>
  <si>
    <t>第五轮</t>
  </si>
  <si>
    <t>第六轮</t>
  </si>
  <si>
    <t>六轮合计</t>
  </si>
  <si>
    <t>XX地区（周二）</t>
  </si>
  <si>
    <t>XX地区（周三）</t>
  </si>
  <si>
    <t>XX地区（周四）</t>
  </si>
  <si>
    <t>XX地区（周五）</t>
  </si>
  <si>
    <t>XX地区（周六）</t>
  </si>
  <si>
    <t>XX地区（周日）</t>
  </si>
  <si>
    <t>象山地区电网《超电网供电能力拉限电序位表》</t>
  </si>
  <si>
    <t>象山地区（周一）</t>
  </si>
  <si>
    <t>110kV海螺变</t>
  </si>
  <si>
    <t>北螺1163线</t>
  </si>
  <si>
    <t>象山</t>
  </si>
  <si>
    <t>110kV丹城变</t>
  </si>
  <si>
    <t>三浪F379线</t>
  </si>
  <si>
    <t>园南F373线</t>
  </si>
  <si>
    <t>110kV公屿变</t>
  </si>
  <si>
    <t>芙蓉F353线</t>
  </si>
  <si>
    <t>檀香F355线</t>
  </si>
  <si>
    <t>东浦F351线</t>
  </si>
  <si>
    <t>榆溪F352线</t>
  </si>
  <si>
    <t>110kV鹤岛变</t>
  </si>
  <si>
    <t>江东F444线</t>
  </si>
  <si>
    <t>110kV松兰变</t>
  </si>
  <si>
    <t>宝城F713线</t>
  </si>
  <si>
    <t>戴维F712线</t>
  </si>
  <si>
    <t>全力F705线</t>
  </si>
  <si>
    <t>35kV东陈变</t>
  </si>
  <si>
    <t>南充F044线</t>
  </si>
  <si>
    <t>35kV金星变</t>
  </si>
  <si>
    <t>东和F095线</t>
  </si>
  <si>
    <t>神州F093线</t>
  </si>
  <si>
    <t>城西F365线</t>
  </si>
  <si>
    <t>樊岙F441线</t>
  </si>
  <si>
    <t>110kV蛟龙变</t>
  </si>
  <si>
    <t>南汇F408线</t>
  </si>
  <si>
    <t>东渔F415线</t>
  </si>
  <si>
    <t>110kV爵溪变</t>
  </si>
  <si>
    <t>燕山F304线</t>
  </si>
  <si>
    <t>110kV石浦变</t>
  </si>
  <si>
    <t>番头F265线</t>
  </si>
  <si>
    <t>军民F271线</t>
  </si>
  <si>
    <t>110kV西周变</t>
  </si>
  <si>
    <t>文岙F108线</t>
  </si>
  <si>
    <t>35kV大徐变</t>
  </si>
  <si>
    <t>东港F023线</t>
  </si>
  <si>
    <t>海口F022线</t>
  </si>
  <si>
    <t>110kV新桥变</t>
  </si>
  <si>
    <t>东溪F814线</t>
  </si>
  <si>
    <t>外韩F806线</t>
  </si>
  <si>
    <t>马峙F097线</t>
  </si>
  <si>
    <t>35kV墙头变</t>
  </si>
  <si>
    <t>下山F007线</t>
  </si>
  <si>
    <t>丁家F001线</t>
  </si>
  <si>
    <t>35kV泗洲头变</t>
  </si>
  <si>
    <t>茅洋F076线</t>
  </si>
  <si>
    <t>35kV贤庠变</t>
  </si>
  <si>
    <t>水泥厂F066线</t>
  </si>
  <si>
    <t>象山地区（周二）</t>
  </si>
  <si>
    <t>创裕F378线</t>
  </si>
  <si>
    <t>砂轮F368线</t>
  </si>
  <si>
    <t>宏图F346线</t>
  </si>
  <si>
    <t>浦江F443线</t>
  </si>
  <si>
    <t>恒大F319线</t>
  </si>
  <si>
    <t>新瀛F303线</t>
  </si>
  <si>
    <t>110kV青莱变</t>
  </si>
  <si>
    <t>铸业F502线</t>
  </si>
  <si>
    <t>下农F092线</t>
  </si>
  <si>
    <t>前塘F094线</t>
  </si>
  <si>
    <t>远大F096线</t>
  </si>
  <si>
    <t>开元F098线</t>
  </si>
  <si>
    <t>丙纶F367线</t>
  </si>
  <si>
    <t>珠山F344线</t>
  </si>
  <si>
    <t>黄沙F345线</t>
  </si>
  <si>
    <t>浙东F348线</t>
  </si>
  <si>
    <r>
      <rPr>
        <sz val="10"/>
        <rFont val="宋体"/>
        <charset val="134"/>
      </rPr>
      <t>名都</t>
    </r>
    <r>
      <rPr>
        <sz val="10"/>
        <rFont val="Arial"/>
        <charset val="134"/>
      </rPr>
      <t>F403</t>
    </r>
    <r>
      <rPr>
        <sz val="10"/>
        <rFont val="宋体"/>
        <charset val="134"/>
      </rPr>
      <t>线</t>
    </r>
    <r>
      <rPr>
        <sz val="10"/>
        <rFont val="Arial"/>
        <charset val="134"/>
      </rPr>
      <t xml:space="preserve">    </t>
    </r>
  </si>
  <si>
    <t>甬南F320线</t>
  </si>
  <si>
    <t>金河F269线</t>
  </si>
  <si>
    <t>芭蕉F107线</t>
  </si>
  <si>
    <t>西周F113线</t>
  </si>
  <si>
    <t>旦门F043线</t>
  </si>
  <si>
    <t>沙岗F045线</t>
  </si>
  <si>
    <t>关头F804线</t>
  </si>
  <si>
    <t>凉亭F025线</t>
  </si>
  <si>
    <t>大蒋F005线</t>
  </si>
  <si>
    <t>贤庠F061线</t>
  </si>
  <si>
    <t>永泽F062线</t>
  </si>
  <si>
    <t>象山地区（周三）</t>
  </si>
  <si>
    <t>220kV衣亭变</t>
  </si>
  <si>
    <t>宝达3392线</t>
  </si>
  <si>
    <t>茂宁F380线</t>
  </si>
  <si>
    <t>园中F370线</t>
  </si>
  <si>
    <r>
      <rPr>
        <sz val="10"/>
        <rFont val="宋体"/>
        <charset val="134"/>
      </rPr>
      <t>江西</t>
    </r>
    <r>
      <rPr>
        <sz val="10"/>
        <rFont val="Arial"/>
        <charset val="134"/>
      </rPr>
      <t>F446</t>
    </r>
    <r>
      <rPr>
        <sz val="10"/>
        <rFont val="宋体"/>
        <charset val="134"/>
      </rPr>
      <t>线</t>
    </r>
  </si>
  <si>
    <t>110kV林海变</t>
  </si>
  <si>
    <t>天安3354线</t>
  </si>
  <si>
    <t>俊明3381线</t>
  </si>
  <si>
    <t>奥宁F703线</t>
  </si>
  <si>
    <t>昌和F704线</t>
  </si>
  <si>
    <t>万洋F702线</t>
  </si>
  <si>
    <t>华翔3332线</t>
  </si>
  <si>
    <t>110kV滨瑶变</t>
  </si>
  <si>
    <t>南郊F605线</t>
  </si>
  <si>
    <t>西港F609线</t>
  </si>
  <si>
    <t>南庄F364线</t>
  </si>
  <si>
    <r>
      <rPr>
        <sz val="10"/>
        <rFont val="宋体"/>
        <charset val="134"/>
      </rPr>
      <t>上港</t>
    </r>
    <r>
      <rPr>
        <sz val="10"/>
        <rFont val="Arial"/>
        <charset val="134"/>
      </rPr>
      <t>F440</t>
    </r>
    <r>
      <rPr>
        <sz val="10"/>
        <rFont val="宋体"/>
        <charset val="134"/>
      </rPr>
      <t>线</t>
    </r>
  </si>
  <si>
    <t>高塘F442线</t>
  </si>
  <si>
    <t>岳浦F445线</t>
  </si>
  <si>
    <r>
      <rPr>
        <sz val="10"/>
        <rFont val="宋体"/>
        <charset val="134"/>
      </rPr>
      <t>双湾</t>
    </r>
    <r>
      <rPr>
        <sz val="10"/>
        <rFont val="Arial"/>
        <charset val="134"/>
      </rPr>
      <t>F447</t>
    </r>
    <r>
      <rPr>
        <sz val="10"/>
        <rFont val="宋体"/>
        <charset val="134"/>
      </rPr>
      <t>线</t>
    </r>
  </si>
  <si>
    <t xml:space="preserve">昌锦F400线 </t>
  </si>
  <si>
    <t>芝岭F407线</t>
  </si>
  <si>
    <t>泰山F305线</t>
  </si>
  <si>
    <t>新建F302线</t>
  </si>
  <si>
    <t>新港F268线</t>
  </si>
  <si>
    <t>莲花F105线</t>
  </si>
  <si>
    <t>雅林溪F021线</t>
  </si>
  <si>
    <t>洋北F003线</t>
  </si>
  <si>
    <t>黄避岙F064线</t>
  </si>
  <si>
    <t>象山地区（周四）</t>
  </si>
  <si>
    <t>北周螺1163线</t>
  </si>
  <si>
    <t>合力F376线</t>
  </si>
  <si>
    <t>宝屿F350线</t>
  </si>
  <si>
    <t>新乐3394</t>
  </si>
  <si>
    <t>达能F711线</t>
  </si>
  <si>
    <t>盛宁F706线</t>
  </si>
  <si>
    <t>南充F046线</t>
  </si>
  <si>
    <t>锦孚F362线</t>
  </si>
  <si>
    <t>耐火F366线</t>
  </si>
  <si>
    <t>民洋F509线</t>
  </si>
  <si>
    <t>水产F264线</t>
  </si>
  <si>
    <t>西霞F270线</t>
  </si>
  <si>
    <t>望海F119线</t>
  </si>
  <si>
    <t>振瀛F108线</t>
  </si>
  <si>
    <t>象山地区（周五）</t>
  </si>
  <si>
    <t>昌锦F400线</t>
  </si>
  <si>
    <t>冻库F106线</t>
  </si>
  <si>
    <t>盐田F026线</t>
  </si>
  <si>
    <t>浙电F805线</t>
  </si>
  <si>
    <t>象山地区（周六）</t>
  </si>
  <si>
    <t>海星3361线</t>
  </si>
  <si>
    <t>象山地区（周日）</t>
  </si>
  <si>
    <r>
      <rPr>
        <sz val="10"/>
        <rFont val="宋体"/>
        <charset val="134"/>
      </rPr>
      <t>前塘F09</t>
    </r>
    <r>
      <rPr>
        <sz val="10"/>
        <rFont val="Arial"/>
        <charset val="134"/>
      </rPr>
      <t>4</t>
    </r>
    <r>
      <rPr>
        <sz val="10"/>
        <rFont val="宋体"/>
        <charset val="134"/>
      </rPr>
      <t>线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</si>
</sst>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178" formatCode="0_);[Red]\(0\)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8"/>
      <name val="楷体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23" borderId="3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2" borderId="3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4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7" borderId="40" applyNumberFormat="0" applyAlignment="0" applyProtection="0">
      <alignment vertical="center"/>
    </xf>
    <xf numFmtId="0" fontId="0" fillId="0" borderId="0">
      <alignment vertical="center"/>
    </xf>
    <xf numFmtId="0" fontId="20" fillId="17" borderId="37" applyNumberFormat="0" applyAlignment="0" applyProtection="0">
      <alignment vertical="center"/>
    </xf>
    <xf numFmtId="0" fontId="14" fillId="10" borderId="3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top"/>
    </xf>
  </cellStyleXfs>
  <cellXfs count="1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56" applyFont="1" applyFill="1" applyBorder="1" applyAlignment="1" applyProtection="1">
      <alignment horizontal="center" vertical="center"/>
    </xf>
    <xf numFmtId="0" fontId="4" fillId="0" borderId="5" xfId="56" applyFont="1" applyFill="1" applyBorder="1" applyAlignment="1" applyProtection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177" fontId="4" fillId="0" borderId="5" xfId="56" applyNumberFormat="1" applyFont="1" applyFill="1" applyBorder="1" applyAlignment="1" applyProtection="1">
      <alignment horizontal="center" vertical="center"/>
    </xf>
    <xf numFmtId="0" fontId="4" fillId="0" borderId="6" xfId="56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77" fontId="4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76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2" xfId="58" applyNumberFormat="1" applyFont="1" applyFill="1" applyBorder="1" applyAlignment="1">
      <alignment horizontal="center" vertical="top"/>
    </xf>
    <xf numFmtId="176" fontId="4" fillId="0" borderId="12" xfId="58" applyNumberFormat="1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5" xfId="58" applyNumberFormat="1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6" fontId="4" fillId="0" borderId="5" xfId="58" applyNumberFormat="1" applyFont="1" applyFill="1" applyBorder="1" applyAlignment="1">
      <alignment horizontal="center" vertical="top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4" fillId="0" borderId="23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6" fontId="8" fillId="0" borderId="26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center"/>
    </xf>
    <xf numFmtId="0" fontId="9" fillId="0" borderId="28" xfId="0" applyFont="1" applyBorder="1" applyAlignment="1"/>
    <xf numFmtId="176" fontId="7" fillId="0" borderId="0" xfId="0" applyNumberFormat="1" applyFont="1">
      <alignment vertical="center"/>
    </xf>
    <xf numFmtId="0" fontId="8" fillId="0" borderId="0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Border="1" applyAlignment="1"/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4" fillId="0" borderId="11" xfId="0" applyFont="1" applyBorder="1">
      <alignment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76" fontId="8" fillId="0" borderId="8" xfId="0" applyNumberFormat="1" applyFont="1" applyBorder="1" applyAlignment="1">
      <alignment horizontal="center"/>
    </xf>
    <xf numFmtId="176" fontId="8" fillId="0" borderId="32" xfId="0" applyNumberFormat="1" applyFont="1" applyBorder="1" applyAlignment="1">
      <alignment horizontal="center"/>
    </xf>
    <xf numFmtId="0" fontId="8" fillId="0" borderId="33" xfId="0" applyFont="1" applyBorder="1" applyAlignment="1"/>
    <xf numFmtId="0" fontId="8" fillId="0" borderId="15" xfId="0" applyFont="1" applyBorder="1" applyAlignment="1">
      <alignment horizontal="center"/>
    </xf>
    <xf numFmtId="176" fontId="8" fillId="0" borderId="15" xfId="0" applyNumberFormat="1" applyFont="1" applyBorder="1" applyAlignment="1">
      <alignment horizontal="center"/>
    </xf>
    <xf numFmtId="0" fontId="8" fillId="0" borderId="1" xfId="0" applyFont="1" applyBorder="1" applyAlignment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31 2" xf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31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5" xfId="53"/>
    <cellStyle name="常规 2" xfId="54"/>
    <cellStyle name="常规 3" xfId="55"/>
    <cellStyle name="常规_Sheet1" xfId="56"/>
    <cellStyle name="常规 38 2" xfId="57"/>
    <cellStyle name="样式 1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2"/>
  <sheetViews>
    <sheetView workbookViewId="0">
      <selection activeCell="C4" sqref="A1:E65536"/>
    </sheetView>
  </sheetViews>
  <sheetFormatPr defaultColWidth="9" defaultRowHeight="14.25"/>
  <cols>
    <col min="1" max="1" width="12.5" customWidth="1"/>
    <col min="2" max="2" width="19.25" customWidth="1"/>
    <col min="3" max="3" width="19.375" customWidth="1"/>
    <col min="4" max="4" width="16.625" customWidth="1"/>
    <col min="5" max="5" width="12.625" customWidth="1"/>
  </cols>
  <sheetData>
    <row r="1" ht="22.5" spans="1:5">
      <c r="A1" s="71" t="s">
        <v>0</v>
      </c>
      <c r="B1" s="71"/>
      <c r="C1" s="71"/>
      <c r="D1" s="71"/>
      <c r="E1" s="71"/>
    </row>
    <row r="2" ht="26.25" customHeight="1" spans="1:5">
      <c r="A2" s="72" t="s">
        <v>1</v>
      </c>
      <c r="B2" s="72"/>
      <c r="C2" s="72"/>
      <c r="D2" s="72"/>
      <c r="E2" s="72"/>
    </row>
    <row r="3" ht="15" customHeight="1" spans="1:5">
      <c r="A3" s="73" t="s">
        <v>2</v>
      </c>
      <c r="B3" s="73"/>
      <c r="C3" s="73"/>
      <c r="D3" s="73"/>
      <c r="E3" s="73"/>
    </row>
    <row r="4" s="68" customFormat="1" ht="15" customHeight="1" spans="1:5">
      <c r="A4" s="74" t="s">
        <v>3</v>
      </c>
      <c r="B4" s="74" t="s">
        <v>4</v>
      </c>
      <c r="C4" s="74" t="s">
        <v>5</v>
      </c>
      <c r="D4" s="74" t="s">
        <v>6</v>
      </c>
      <c r="E4" s="74" t="s">
        <v>7</v>
      </c>
    </row>
    <row r="5" s="2" customFormat="1" ht="15" spans="1:5">
      <c r="A5" s="75" t="s">
        <v>8</v>
      </c>
      <c r="B5" s="64" t="s">
        <v>9</v>
      </c>
      <c r="C5" s="76">
        <v>35</v>
      </c>
      <c r="D5" s="77">
        <v>0.4</v>
      </c>
      <c r="E5" s="78" t="s">
        <v>10</v>
      </c>
    </row>
    <row r="6" s="2" customFormat="1" spans="1:6">
      <c r="A6" s="75" t="s">
        <v>11</v>
      </c>
      <c r="B6" s="64" t="s">
        <v>12</v>
      </c>
      <c r="C6" s="76">
        <v>35</v>
      </c>
      <c r="D6" s="77">
        <v>0.4</v>
      </c>
      <c r="E6" s="79" t="s">
        <v>10</v>
      </c>
      <c r="F6" s="80"/>
    </row>
    <row r="7" s="2" customFormat="1" ht="26.25" customHeight="1" spans="1:6">
      <c r="A7" s="81" t="s">
        <v>13</v>
      </c>
      <c r="B7" s="22" t="s">
        <v>14</v>
      </c>
      <c r="C7" s="82">
        <v>35</v>
      </c>
      <c r="D7" s="83">
        <v>1.19</v>
      </c>
      <c r="E7" s="84" t="s">
        <v>15</v>
      </c>
      <c r="F7" s="80"/>
    </row>
    <row r="8" s="2" customFormat="1" ht="15.95" customHeight="1" spans="1:14">
      <c r="A8" s="85"/>
      <c r="B8" s="86"/>
      <c r="C8" s="87"/>
      <c r="D8" s="88"/>
      <c r="E8" s="89"/>
      <c r="F8" s="80"/>
      <c r="H8" s="90" t="s">
        <v>16</v>
      </c>
      <c r="I8" s="91"/>
      <c r="J8" s="91"/>
      <c r="K8" s="91"/>
      <c r="L8" s="91"/>
      <c r="M8" s="91"/>
      <c r="N8" s="91"/>
    </row>
    <row r="9" s="2" customFormat="1" ht="15" customHeight="1" spans="1:14">
      <c r="A9" s="85"/>
      <c r="B9" s="86"/>
      <c r="C9" s="87"/>
      <c r="D9" s="88"/>
      <c r="E9" s="89"/>
      <c r="F9" s="80"/>
      <c r="H9" s="91"/>
      <c r="I9" s="91"/>
      <c r="J9" s="91"/>
      <c r="K9" s="91"/>
      <c r="L9" s="91"/>
      <c r="M9" s="91"/>
      <c r="N9" s="91"/>
    </row>
    <row r="10" s="69" customFormat="1" ht="15.95" customHeight="1" spans="1:14">
      <c r="A10" s="92" t="s">
        <v>17</v>
      </c>
      <c r="B10" s="93"/>
      <c r="C10" s="94"/>
      <c r="D10" s="95">
        <f>SUM(D5:D9)</f>
        <v>1.99</v>
      </c>
      <c r="E10" s="96"/>
      <c r="F10" s="97"/>
      <c r="H10" s="91"/>
      <c r="I10" s="91"/>
      <c r="J10" s="91"/>
      <c r="K10" s="91"/>
      <c r="L10" s="91"/>
      <c r="M10" s="91"/>
      <c r="N10" s="91"/>
    </row>
    <row r="11" s="69" customFormat="1" ht="15.95" customHeight="1" spans="1:14">
      <c r="A11" s="98"/>
      <c r="B11" s="98"/>
      <c r="C11" s="99"/>
      <c r="D11" s="99"/>
      <c r="E11" s="100"/>
      <c r="F11" s="97"/>
      <c r="H11" s="91"/>
      <c r="I11" s="91"/>
      <c r="J11" s="91"/>
      <c r="K11" s="91"/>
      <c r="L11" s="91"/>
      <c r="M11" s="91"/>
      <c r="N11" s="91"/>
    </row>
    <row r="12" s="2" customFormat="1" ht="15" customHeight="1" spans="1:14">
      <c r="A12" s="73" t="s">
        <v>18</v>
      </c>
      <c r="B12" s="73"/>
      <c r="C12" s="73"/>
      <c r="D12" s="73"/>
      <c r="E12" s="73"/>
      <c r="H12" s="91"/>
      <c r="I12" s="91"/>
      <c r="J12" s="91"/>
      <c r="K12" s="91"/>
      <c r="L12" s="91"/>
      <c r="M12" s="91"/>
      <c r="N12" s="91"/>
    </row>
    <row r="13" s="70" customFormat="1" ht="15.95" customHeight="1" spans="1:14">
      <c r="A13" s="74" t="s">
        <v>3</v>
      </c>
      <c r="B13" s="74" t="s">
        <v>4</v>
      </c>
      <c r="C13" s="74" t="s">
        <v>5</v>
      </c>
      <c r="D13" s="74" t="s">
        <v>6</v>
      </c>
      <c r="E13" s="74" t="s">
        <v>7</v>
      </c>
      <c r="H13" s="91"/>
      <c r="I13" s="91"/>
      <c r="J13" s="91"/>
      <c r="K13" s="91"/>
      <c r="L13" s="91"/>
      <c r="M13" s="91"/>
      <c r="N13" s="91"/>
    </row>
    <row r="14" s="2" customFormat="1" ht="15" spans="1:14">
      <c r="A14" s="75"/>
      <c r="B14" s="64"/>
      <c r="C14" s="76"/>
      <c r="D14" s="77"/>
      <c r="E14" s="78"/>
      <c r="H14" s="91"/>
      <c r="I14" s="91"/>
      <c r="J14" s="91"/>
      <c r="K14" s="91"/>
      <c r="L14" s="91"/>
      <c r="M14" s="91"/>
      <c r="N14" s="91"/>
    </row>
    <row r="15" s="2" customFormat="1" spans="1:14">
      <c r="A15" s="75"/>
      <c r="B15" s="64"/>
      <c r="C15" s="76"/>
      <c r="D15" s="77"/>
      <c r="E15" s="79"/>
      <c r="H15" s="91"/>
      <c r="I15" s="91"/>
      <c r="J15" s="91"/>
      <c r="K15" s="91"/>
      <c r="L15" s="91"/>
      <c r="M15" s="91"/>
      <c r="N15" s="91"/>
    </row>
    <row r="16" s="2" customFormat="1" spans="1:14">
      <c r="A16" s="81"/>
      <c r="B16" s="22"/>
      <c r="C16" s="82"/>
      <c r="D16" s="83"/>
      <c r="E16" s="84"/>
      <c r="H16" s="91"/>
      <c r="I16" s="91"/>
      <c r="J16" s="91"/>
      <c r="K16" s="91"/>
      <c r="L16" s="91"/>
      <c r="M16" s="91"/>
      <c r="N16" s="91"/>
    </row>
    <row r="17" s="2" customFormat="1" spans="1:14">
      <c r="A17" s="85"/>
      <c r="B17" s="86"/>
      <c r="C17" s="87"/>
      <c r="D17" s="88"/>
      <c r="E17" s="89"/>
      <c r="H17" s="91"/>
      <c r="I17" s="91"/>
      <c r="J17" s="91"/>
      <c r="K17" s="91"/>
      <c r="L17" s="91"/>
      <c r="M17" s="91"/>
      <c r="N17" s="91"/>
    </row>
    <row r="18" s="2" customFormat="1" ht="15.95" customHeight="1" spans="1:14">
      <c r="A18" s="85"/>
      <c r="B18" s="86"/>
      <c r="C18" s="87"/>
      <c r="D18" s="88"/>
      <c r="E18" s="89"/>
      <c r="H18" s="91"/>
      <c r="I18" s="91"/>
      <c r="J18" s="91"/>
      <c r="K18" s="91"/>
      <c r="L18" s="91"/>
      <c r="M18" s="91"/>
      <c r="N18" s="91"/>
    </row>
    <row r="19" s="69" customFormat="1" ht="15.95" customHeight="1" spans="1:14">
      <c r="A19" s="92" t="s">
        <v>17</v>
      </c>
      <c r="B19" s="93"/>
      <c r="C19" s="94"/>
      <c r="D19" s="95">
        <f>SUM(D14:D18)</f>
        <v>0</v>
      </c>
      <c r="E19" s="96"/>
      <c r="H19" s="91"/>
      <c r="I19" s="91"/>
      <c r="J19" s="91"/>
      <c r="K19" s="91"/>
      <c r="L19" s="91"/>
      <c r="M19" s="91"/>
      <c r="N19" s="91"/>
    </row>
    <row r="20" s="69" customFormat="1" ht="15.95" customHeight="1" spans="1:14">
      <c r="A20" s="98"/>
      <c r="B20" s="98"/>
      <c r="C20" s="99"/>
      <c r="D20" s="99"/>
      <c r="E20" s="101"/>
      <c r="H20" s="91"/>
      <c r="I20" s="91"/>
      <c r="J20" s="91"/>
      <c r="K20" s="91"/>
      <c r="L20" s="91"/>
      <c r="M20" s="91"/>
      <c r="N20" s="91"/>
    </row>
    <row r="21" s="2" customFormat="1" ht="17.25" customHeight="1" spans="1:14">
      <c r="A21" s="73" t="s">
        <v>19</v>
      </c>
      <c r="B21" s="73"/>
      <c r="C21" s="73"/>
      <c r="D21" s="73"/>
      <c r="E21" s="73"/>
      <c r="H21" s="91"/>
      <c r="I21" s="91"/>
      <c r="J21" s="91"/>
      <c r="K21" s="91"/>
      <c r="L21" s="91"/>
      <c r="M21" s="91"/>
      <c r="N21" s="91"/>
    </row>
    <row r="22" s="70" customFormat="1" ht="15.95" customHeight="1" spans="1:5">
      <c r="A22" s="74" t="s">
        <v>3</v>
      </c>
      <c r="B22" s="74" t="s">
        <v>4</v>
      </c>
      <c r="C22" s="74" t="s">
        <v>5</v>
      </c>
      <c r="D22" s="74" t="s">
        <v>6</v>
      </c>
      <c r="E22" s="74" t="s">
        <v>7</v>
      </c>
    </row>
    <row r="23" s="2" customFormat="1" ht="15" spans="1:5">
      <c r="A23" s="75"/>
      <c r="B23" s="64"/>
      <c r="C23" s="76"/>
      <c r="D23" s="77"/>
      <c r="E23" s="78"/>
    </row>
    <row r="24" s="2" customFormat="1" spans="1:5">
      <c r="A24" s="75"/>
      <c r="B24" s="64"/>
      <c r="C24" s="76"/>
      <c r="D24" s="77"/>
      <c r="E24" s="79"/>
    </row>
    <row r="25" s="2" customFormat="1" spans="1:5">
      <c r="A25" s="81"/>
      <c r="B25" s="22"/>
      <c r="C25" s="82"/>
      <c r="D25" s="83"/>
      <c r="E25" s="84"/>
    </row>
    <row r="26" s="2" customFormat="1" spans="1:5">
      <c r="A26" s="85"/>
      <c r="B26" s="86"/>
      <c r="C26" s="87"/>
      <c r="D26" s="88"/>
      <c r="E26" s="89"/>
    </row>
    <row r="27" s="2" customFormat="1" ht="15.95" customHeight="1" spans="1:5">
      <c r="A27" s="85"/>
      <c r="B27" s="86"/>
      <c r="C27" s="87"/>
      <c r="D27" s="88"/>
      <c r="E27" s="89"/>
    </row>
    <row r="28" s="69" customFormat="1" ht="15.95" customHeight="1" spans="1:5">
      <c r="A28" s="92" t="s">
        <v>17</v>
      </c>
      <c r="B28" s="93"/>
      <c r="C28" s="94"/>
      <c r="D28" s="95">
        <f>SUM(D23:D27)</f>
        <v>0</v>
      </c>
      <c r="E28" s="96"/>
    </row>
    <row r="29" s="69" customFormat="1" ht="15.95" customHeight="1" spans="1:5">
      <c r="A29" s="98"/>
      <c r="B29" s="98"/>
      <c r="C29" s="99"/>
      <c r="D29" s="99"/>
      <c r="E29" s="101"/>
    </row>
    <row r="30" s="2" customFormat="1" ht="19.5" customHeight="1" spans="1:5">
      <c r="A30" s="73" t="s">
        <v>20</v>
      </c>
      <c r="B30" s="73"/>
      <c r="C30" s="73"/>
      <c r="D30" s="73"/>
      <c r="E30" s="73"/>
    </row>
    <row r="31" s="70" customFormat="1" ht="15.95" customHeight="1" spans="1:5">
      <c r="A31" s="74" t="s">
        <v>3</v>
      </c>
      <c r="B31" s="74" t="s">
        <v>4</v>
      </c>
      <c r="C31" s="74" t="s">
        <v>5</v>
      </c>
      <c r="D31" s="74" t="s">
        <v>6</v>
      </c>
      <c r="E31" s="74" t="s">
        <v>7</v>
      </c>
    </row>
    <row r="32" s="2" customFormat="1" ht="15" spans="1:5">
      <c r="A32" s="75"/>
      <c r="B32" s="64"/>
      <c r="C32" s="76"/>
      <c r="D32" s="77"/>
      <c r="E32" s="78"/>
    </row>
    <row r="33" s="2" customFormat="1" spans="1:5">
      <c r="A33" s="75"/>
      <c r="B33" s="64"/>
      <c r="C33" s="76"/>
      <c r="D33" s="77"/>
      <c r="E33" s="79"/>
    </row>
    <row r="34" s="2" customFormat="1" spans="1:5">
      <c r="A34" s="81"/>
      <c r="B34" s="22"/>
      <c r="C34" s="82"/>
      <c r="D34" s="83"/>
      <c r="E34" s="84"/>
    </row>
    <row r="35" s="2" customFormat="1" spans="1:5">
      <c r="A35" s="85"/>
      <c r="B35" s="86"/>
      <c r="C35" s="87"/>
      <c r="D35" s="88"/>
      <c r="E35" s="89"/>
    </row>
    <row r="36" s="2" customFormat="1" ht="15.95" customHeight="1" spans="1:5">
      <c r="A36" s="85"/>
      <c r="B36" s="86"/>
      <c r="C36" s="87"/>
      <c r="D36" s="88"/>
      <c r="E36" s="89"/>
    </row>
    <row r="37" s="69" customFormat="1" ht="15.95" customHeight="1" spans="1:5">
      <c r="A37" s="92" t="s">
        <v>17</v>
      </c>
      <c r="B37" s="93"/>
      <c r="C37" s="94"/>
      <c r="D37" s="95">
        <f>SUM(D32:D36)</f>
        <v>0</v>
      </c>
      <c r="E37" s="96"/>
    </row>
    <row r="38" s="69" customFormat="1" ht="15.95" customHeight="1" spans="1:5">
      <c r="A38" s="98"/>
      <c r="B38" s="98"/>
      <c r="C38" s="99"/>
      <c r="D38" s="99"/>
      <c r="E38" s="101"/>
    </row>
    <row r="39" s="2" customFormat="1" ht="19.5" customHeight="1" spans="1:5">
      <c r="A39" s="73" t="s">
        <v>21</v>
      </c>
      <c r="B39" s="73"/>
      <c r="C39" s="73"/>
      <c r="D39" s="73"/>
      <c r="E39" s="73"/>
    </row>
    <row r="40" s="70" customFormat="1" ht="15.95" customHeight="1" spans="1:5">
      <c r="A40" s="74" t="s">
        <v>3</v>
      </c>
      <c r="B40" s="74" t="s">
        <v>4</v>
      </c>
      <c r="C40" s="74" t="s">
        <v>5</v>
      </c>
      <c r="D40" s="74" t="s">
        <v>6</v>
      </c>
      <c r="E40" s="74" t="s">
        <v>7</v>
      </c>
    </row>
    <row r="41" s="2" customFormat="1" ht="15" spans="1:5">
      <c r="A41" s="75"/>
      <c r="B41" s="64"/>
      <c r="C41" s="76"/>
      <c r="D41" s="77"/>
      <c r="E41" s="78"/>
    </row>
    <row r="42" s="2" customFormat="1" spans="1:5">
      <c r="A42" s="75"/>
      <c r="B42" s="64"/>
      <c r="C42" s="76"/>
      <c r="D42" s="77"/>
      <c r="E42" s="79"/>
    </row>
    <row r="43" s="2" customFormat="1" spans="1:5">
      <c r="A43" s="81"/>
      <c r="B43" s="22"/>
      <c r="C43" s="82"/>
      <c r="D43" s="83"/>
      <c r="E43" s="84"/>
    </row>
    <row r="44" s="2" customFormat="1" spans="1:5">
      <c r="A44" s="85"/>
      <c r="B44" s="86"/>
      <c r="C44" s="87"/>
      <c r="D44" s="88"/>
      <c r="E44" s="89"/>
    </row>
    <row r="45" s="2" customFormat="1" ht="15.95" customHeight="1" spans="1:5">
      <c r="A45" s="85"/>
      <c r="B45" s="86"/>
      <c r="C45" s="87"/>
      <c r="D45" s="88"/>
      <c r="E45" s="89"/>
    </row>
    <row r="46" s="69" customFormat="1" ht="15.95" customHeight="1" spans="1:5">
      <c r="A46" s="92" t="s">
        <v>17</v>
      </c>
      <c r="B46" s="93"/>
      <c r="C46" s="94"/>
      <c r="D46" s="95">
        <f>SUM(D41:D45)</f>
        <v>0</v>
      </c>
      <c r="E46" s="96"/>
    </row>
    <row r="47" s="69" customFormat="1" ht="15.95" customHeight="1" spans="1:5">
      <c r="A47" s="98"/>
      <c r="B47" s="98"/>
      <c r="C47" s="99"/>
      <c r="D47" s="99"/>
      <c r="E47" s="101"/>
    </row>
    <row r="48" s="2" customFormat="1" ht="15" spans="1:5">
      <c r="A48" s="102" t="s">
        <v>22</v>
      </c>
      <c r="B48" s="73"/>
      <c r="C48" s="73"/>
      <c r="D48" s="73"/>
      <c r="E48" s="73"/>
    </row>
    <row r="49" s="70" customFormat="1" ht="15.95" customHeight="1" spans="1:5">
      <c r="A49" s="74" t="s">
        <v>3</v>
      </c>
      <c r="B49" s="74" t="s">
        <v>4</v>
      </c>
      <c r="C49" s="74" t="s">
        <v>5</v>
      </c>
      <c r="D49" s="74" t="s">
        <v>6</v>
      </c>
      <c r="E49" s="74" t="s">
        <v>7</v>
      </c>
    </row>
    <row r="50" s="2" customFormat="1" ht="15" spans="1:5">
      <c r="A50" s="103"/>
      <c r="B50" s="64"/>
      <c r="C50" s="104"/>
      <c r="D50" s="88"/>
      <c r="E50" s="105"/>
    </row>
    <row r="51" s="2" customFormat="1" spans="1:5">
      <c r="A51" s="106"/>
      <c r="B51" s="53"/>
      <c r="C51" s="87"/>
      <c r="D51" s="107"/>
      <c r="E51" s="108"/>
    </row>
    <row r="52" s="2" customFormat="1" spans="1:5">
      <c r="A52" s="106"/>
      <c r="B52" s="109"/>
      <c r="C52" s="87"/>
      <c r="D52" s="107"/>
      <c r="E52" s="108"/>
    </row>
    <row r="53" s="2" customFormat="1" spans="1:5">
      <c r="A53" s="106"/>
      <c r="B53" s="53"/>
      <c r="C53" s="87"/>
      <c r="D53" s="107"/>
      <c r="E53" s="108"/>
    </row>
    <row r="54" s="2" customFormat="1" ht="15.95" customHeight="1" spans="1:5">
      <c r="A54" s="110"/>
      <c r="B54" s="111"/>
      <c r="C54" s="87"/>
      <c r="D54" s="107"/>
      <c r="E54" s="112"/>
    </row>
    <row r="55" s="69" customFormat="1" ht="15.95" customHeight="1" spans="1:5">
      <c r="A55" s="113" t="s">
        <v>17</v>
      </c>
      <c r="B55" s="114"/>
      <c r="C55" s="115"/>
      <c r="D55" s="116"/>
      <c r="E55" s="117"/>
    </row>
    <row r="56" s="69" customFormat="1" ht="15.95" customHeight="1" spans="1:5">
      <c r="A56" s="118" t="s">
        <v>23</v>
      </c>
      <c r="B56" s="118"/>
      <c r="C56" s="119"/>
      <c r="D56" s="119">
        <f>D10+D19+D28+D37+D46+D55</f>
        <v>1.99</v>
      </c>
      <c r="E56" s="120"/>
    </row>
    <row r="58" ht="26.25" customHeight="1" spans="1:5">
      <c r="A58" s="72" t="s">
        <v>24</v>
      </c>
      <c r="B58" s="72"/>
      <c r="C58" s="72"/>
      <c r="D58" s="72"/>
      <c r="E58" s="72"/>
    </row>
    <row r="59" ht="15" customHeight="1" spans="1:5">
      <c r="A59" s="73" t="s">
        <v>2</v>
      </c>
      <c r="B59" s="73"/>
      <c r="C59" s="73"/>
      <c r="D59" s="73"/>
      <c r="E59" s="73"/>
    </row>
    <row r="60" s="68" customFormat="1" ht="15" customHeight="1" spans="1:5">
      <c r="A60" s="74" t="s">
        <v>3</v>
      </c>
      <c r="B60" s="74" t="s">
        <v>4</v>
      </c>
      <c r="C60" s="74" t="s">
        <v>5</v>
      </c>
      <c r="D60" s="74" t="s">
        <v>6</v>
      </c>
      <c r="E60" s="74" t="s">
        <v>7</v>
      </c>
    </row>
    <row r="61" s="2" customFormat="1" ht="15" spans="1:5">
      <c r="A61" s="75"/>
      <c r="B61" s="64"/>
      <c r="C61" s="76"/>
      <c r="D61" s="77"/>
      <c r="E61" s="78"/>
    </row>
    <row r="62" s="2" customFormat="1" spans="1:6">
      <c r="A62" s="75"/>
      <c r="B62" s="64"/>
      <c r="C62" s="76"/>
      <c r="D62" s="77"/>
      <c r="E62" s="79"/>
      <c r="F62" s="80"/>
    </row>
    <row r="63" s="2" customFormat="1" ht="15.95" customHeight="1" spans="1:6">
      <c r="A63" s="81"/>
      <c r="B63" s="22"/>
      <c r="C63" s="82"/>
      <c r="D63" s="83"/>
      <c r="E63" s="84"/>
      <c r="F63" s="80"/>
    </row>
    <row r="64" s="2" customFormat="1" ht="15.95" customHeight="1" spans="1:6">
      <c r="A64" s="85"/>
      <c r="B64" s="86"/>
      <c r="C64" s="87"/>
      <c r="D64" s="88"/>
      <c r="E64" s="89"/>
      <c r="F64" s="80"/>
    </row>
    <row r="65" s="2" customFormat="1" ht="15" customHeight="1" spans="1:6">
      <c r="A65" s="85"/>
      <c r="B65" s="86"/>
      <c r="C65" s="87"/>
      <c r="D65" s="88"/>
      <c r="E65" s="89"/>
      <c r="F65" s="80"/>
    </row>
    <row r="66" s="69" customFormat="1" ht="15.95" customHeight="1" spans="1:6">
      <c r="A66" s="92" t="s">
        <v>17</v>
      </c>
      <c r="B66" s="93"/>
      <c r="C66" s="94"/>
      <c r="D66" s="95">
        <f>SUM(D61:D65)</f>
        <v>0</v>
      </c>
      <c r="E66" s="96"/>
      <c r="F66" s="97"/>
    </row>
    <row r="67" s="69" customFormat="1" ht="15.95" customHeight="1" spans="1:6">
      <c r="A67" s="98"/>
      <c r="B67" s="98"/>
      <c r="C67" s="99"/>
      <c r="D67" s="99"/>
      <c r="E67" s="100"/>
      <c r="F67" s="97"/>
    </row>
    <row r="68" s="2" customFormat="1" ht="15" customHeight="1" spans="1:5">
      <c r="A68" s="73" t="s">
        <v>18</v>
      </c>
      <c r="B68" s="73"/>
      <c r="C68" s="73"/>
      <c r="D68" s="73"/>
      <c r="E68" s="73"/>
    </row>
    <row r="69" s="70" customFormat="1" ht="15.95" customHeight="1" spans="1:5">
      <c r="A69" s="74" t="s">
        <v>3</v>
      </c>
      <c r="B69" s="74" t="s">
        <v>4</v>
      </c>
      <c r="C69" s="74" t="s">
        <v>5</v>
      </c>
      <c r="D69" s="74" t="s">
        <v>6</v>
      </c>
      <c r="E69" s="74" t="s">
        <v>7</v>
      </c>
    </row>
    <row r="70" s="2" customFormat="1" ht="15" spans="1:5">
      <c r="A70" s="75"/>
      <c r="B70" s="64"/>
      <c r="C70" s="76"/>
      <c r="D70" s="77"/>
      <c r="E70" s="78"/>
    </row>
    <row r="71" s="2" customFormat="1" spans="1:5">
      <c r="A71" s="75"/>
      <c r="B71" s="64"/>
      <c r="C71" s="76"/>
      <c r="D71" s="77"/>
      <c r="E71" s="79"/>
    </row>
    <row r="72" s="2" customFormat="1" spans="1:5">
      <c r="A72" s="81"/>
      <c r="B72" s="22"/>
      <c r="C72" s="82"/>
      <c r="D72" s="83"/>
      <c r="E72" s="84"/>
    </row>
    <row r="73" s="2" customFormat="1" spans="1:5">
      <c r="A73" s="85"/>
      <c r="B73" s="86"/>
      <c r="C73" s="87"/>
      <c r="D73" s="88"/>
      <c r="E73" s="89"/>
    </row>
    <row r="74" s="2" customFormat="1" ht="15.95" customHeight="1" spans="1:5">
      <c r="A74" s="85"/>
      <c r="B74" s="86"/>
      <c r="C74" s="87"/>
      <c r="D74" s="88"/>
      <c r="E74" s="89"/>
    </row>
    <row r="75" s="69" customFormat="1" ht="15.95" customHeight="1" spans="1:5">
      <c r="A75" s="92" t="s">
        <v>17</v>
      </c>
      <c r="B75" s="93"/>
      <c r="C75" s="94"/>
      <c r="D75" s="95">
        <f>SUM(D70:D74)</f>
        <v>0</v>
      </c>
      <c r="E75" s="96"/>
    </row>
    <row r="76" s="69" customFormat="1" ht="15.95" customHeight="1" spans="1:5">
      <c r="A76" s="98"/>
      <c r="B76" s="98"/>
      <c r="C76" s="99"/>
      <c r="D76" s="99"/>
      <c r="E76" s="101"/>
    </row>
    <row r="77" s="2" customFormat="1" ht="17.25" customHeight="1" spans="1:5">
      <c r="A77" s="73" t="s">
        <v>19</v>
      </c>
      <c r="B77" s="73"/>
      <c r="C77" s="73"/>
      <c r="D77" s="73"/>
      <c r="E77" s="73"/>
    </row>
    <row r="78" s="70" customFormat="1" ht="15.95" customHeight="1" spans="1:5">
      <c r="A78" s="74" t="s">
        <v>3</v>
      </c>
      <c r="B78" s="74" t="s">
        <v>4</v>
      </c>
      <c r="C78" s="74" t="s">
        <v>5</v>
      </c>
      <c r="D78" s="74" t="s">
        <v>6</v>
      </c>
      <c r="E78" s="74" t="s">
        <v>7</v>
      </c>
    </row>
    <row r="79" s="2" customFormat="1" ht="15" spans="1:5">
      <c r="A79" s="75"/>
      <c r="B79" s="64"/>
      <c r="C79" s="76"/>
      <c r="D79" s="77"/>
      <c r="E79" s="78"/>
    </row>
    <row r="80" s="2" customFormat="1" spans="1:5">
      <c r="A80" s="75"/>
      <c r="B80" s="64"/>
      <c r="C80" s="76"/>
      <c r="D80" s="77"/>
      <c r="E80" s="79"/>
    </row>
    <row r="81" s="2" customFormat="1" spans="1:5">
      <c r="A81" s="81"/>
      <c r="B81" s="22"/>
      <c r="C81" s="82"/>
      <c r="D81" s="83"/>
      <c r="E81" s="84"/>
    </row>
    <row r="82" s="2" customFormat="1" spans="1:5">
      <c r="A82" s="85"/>
      <c r="B82" s="86"/>
      <c r="C82" s="87"/>
      <c r="D82" s="88"/>
      <c r="E82" s="89"/>
    </row>
    <row r="83" s="2" customFormat="1" ht="15.95" customHeight="1" spans="1:5">
      <c r="A83" s="85"/>
      <c r="B83" s="86"/>
      <c r="C83" s="87"/>
      <c r="D83" s="88"/>
      <c r="E83" s="89"/>
    </row>
    <row r="84" s="69" customFormat="1" ht="15.95" customHeight="1" spans="1:5">
      <c r="A84" s="92" t="s">
        <v>17</v>
      </c>
      <c r="B84" s="93"/>
      <c r="C84" s="94"/>
      <c r="D84" s="95">
        <f>SUM(D79:D83)</f>
        <v>0</v>
      </c>
      <c r="E84" s="96"/>
    </row>
    <row r="85" s="69" customFormat="1" ht="15.95" customHeight="1" spans="1:5">
      <c r="A85" s="98"/>
      <c r="B85" s="98"/>
      <c r="C85" s="99"/>
      <c r="D85" s="99"/>
      <c r="E85" s="101"/>
    </row>
    <row r="86" s="2" customFormat="1" ht="19.5" customHeight="1" spans="1:5">
      <c r="A86" s="73" t="s">
        <v>20</v>
      </c>
      <c r="B86" s="73"/>
      <c r="C86" s="73"/>
      <c r="D86" s="73"/>
      <c r="E86" s="73"/>
    </row>
    <row r="87" s="70" customFormat="1" ht="15.95" customHeight="1" spans="1:5">
      <c r="A87" s="74" t="s">
        <v>3</v>
      </c>
      <c r="B87" s="74" t="s">
        <v>4</v>
      </c>
      <c r="C87" s="74" t="s">
        <v>5</v>
      </c>
      <c r="D87" s="74" t="s">
        <v>6</v>
      </c>
      <c r="E87" s="74" t="s">
        <v>7</v>
      </c>
    </row>
    <row r="88" s="2" customFormat="1" ht="15" spans="1:5">
      <c r="A88" s="75"/>
      <c r="B88" s="64"/>
      <c r="C88" s="76"/>
      <c r="D88" s="77"/>
      <c r="E88" s="78"/>
    </row>
    <row r="89" s="2" customFormat="1" spans="1:5">
      <c r="A89" s="75"/>
      <c r="B89" s="64"/>
      <c r="C89" s="76"/>
      <c r="D89" s="77"/>
      <c r="E89" s="79"/>
    </row>
    <row r="90" s="2" customFormat="1" spans="1:5">
      <c r="A90" s="81"/>
      <c r="B90" s="22"/>
      <c r="C90" s="82"/>
      <c r="D90" s="83"/>
      <c r="E90" s="84"/>
    </row>
    <row r="91" s="2" customFormat="1" spans="1:5">
      <c r="A91" s="85"/>
      <c r="B91" s="86"/>
      <c r="C91" s="87"/>
      <c r="D91" s="88"/>
      <c r="E91" s="89"/>
    </row>
    <row r="92" s="2" customFormat="1" ht="15.95" customHeight="1" spans="1:5">
      <c r="A92" s="85"/>
      <c r="B92" s="86"/>
      <c r="C92" s="87"/>
      <c r="D92" s="88"/>
      <c r="E92" s="89"/>
    </row>
    <row r="93" s="69" customFormat="1" ht="15.95" customHeight="1" spans="1:5">
      <c r="A93" s="92" t="s">
        <v>17</v>
      </c>
      <c r="B93" s="93"/>
      <c r="C93" s="94"/>
      <c r="D93" s="95">
        <f>SUM(D88:D92)</f>
        <v>0</v>
      </c>
      <c r="E93" s="96"/>
    </row>
    <row r="94" s="69" customFormat="1" ht="15.95" customHeight="1" spans="1:5">
      <c r="A94" s="98"/>
      <c r="B94" s="98"/>
      <c r="C94" s="99"/>
      <c r="D94" s="99"/>
      <c r="E94" s="101"/>
    </row>
    <row r="95" s="2" customFormat="1" ht="19.5" customHeight="1" spans="1:5">
      <c r="A95" s="73" t="s">
        <v>21</v>
      </c>
      <c r="B95" s="73"/>
      <c r="C95" s="73"/>
      <c r="D95" s="73"/>
      <c r="E95" s="73"/>
    </row>
    <row r="96" s="70" customFormat="1" ht="15.95" customHeight="1" spans="1:5">
      <c r="A96" s="74" t="s">
        <v>3</v>
      </c>
      <c r="B96" s="74" t="s">
        <v>4</v>
      </c>
      <c r="C96" s="74" t="s">
        <v>5</v>
      </c>
      <c r="D96" s="74" t="s">
        <v>6</v>
      </c>
      <c r="E96" s="74" t="s">
        <v>7</v>
      </c>
    </row>
    <row r="97" s="2" customFormat="1" ht="15" spans="1:5">
      <c r="A97" s="75"/>
      <c r="B97" s="64"/>
      <c r="C97" s="76"/>
      <c r="D97" s="77"/>
      <c r="E97" s="78"/>
    </row>
    <row r="98" s="2" customFormat="1" spans="1:5">
      <c r="A98" s="75"/>
      <c r="B98" s="64"/>
      <c r="C98" s="76"/>
      <c r="D98" s="77"/>
      <c r="E98" s="79"/>
    </row>
    <row r="99" s="2" customFormat="1" spans="1:5">
      <c r="A99" s="81"/>
      <c r="B99" s="22"/>
      <c r="C99" s="82"/>
      <c r="D99" s="83"/>
      <c r="E99" s="84"/>
    </row>
    <row r="100" s="2" customFormat="1" spans="1:5">
      <c r="A100" s="85"/>
      <c r="B100" s="86"/>
      <c r="C100" s="87"/>
      <c r="D100" s="88"/>
      <c r="E100" s="89"/>
    </row>
    <row r="101" s="2" customFormat="1" ht="15.95" customHeight="1" spans="1:5">
      <c r="A101" s="85"/>
      <c r="B101" s="86"/>
      <c r="C101" s="87"/>
      <c r="D101" s="88"/>
      <c r="E101" s="89"/>
    </row>
    <row r="102" s="69" customFormat="1" ht="15.95" customHeight="1" spans="1:5">
      <c r="A102" s="92" t="s">
        <v>17</v>
      </c>
      <c r="B102" s="93"/>
      <c r="C102" s="94"/>
      <c r="D102" s="95">
        <f>SUM(D97:D101)</f>
        <v>0</v>
      </c>
      <c r="E102" s="96"/>
    </row>
    <row r="103" s="69" customFormat="1" ht="15.95" customHeight="1" spans="1:5">
      <c r="A103" s="98"/>
      <c r="B103" s="98"/>
      <c r="C103" s="99"/>
      <c r="D103" s="99"/>
      <c r="E103" s="101"/>
    </row>
    <row r="104" s="2" customFormat="1" ht="15" spans="1:5">
      <c r="A104" s="73" t="s">
        <v>22</v>
      </c>
      <c r="B104" s="73"/>
      <c r="C104" s="73"/>
      <c r="D104" s="73"/>
      <c r="E104" s="73"/>
    </row>
    <row r="105" s="70" customFormat="1" ht="15.95" customHeight="1" spans="1:5">
      <c r="A105" s="74" t="s">
        <v>3</v>
      </c>
      <c r="B105" s="74" t="s">
        <v>4</v>
      </c>
      <c r="C105" s="74" t="s">
        <v>5</v>
      </c>
      <c r="D105" s="74" t="s">
        <v>6</v>
      </c>
      <c r="E105" s="74" t="s">
        <v>7</v>
      </c>
    </row>
    <row r="106" s="2" customFormat="1" ht="15" spans="1:5">
      <c r="A106" s="103"/>
      <c r="B106" s="64"/>
      <c r="C106" s="104"/>
      <c r="D106" s="88"/>
      <c r="E106" s="105"/>
    </row>
    <row r="107" s="2" customFormat="1" spans="1:5">
      <c r="A107" s="106"/>
      <c r="B107" s="53"/>
      <c r="C107" s="87"/>
      <c r="D107" s="107"/>
      <c r="E107" s="108"/>
    </row>
    <row r="108" s="2" customFormat="1" spans="1:5">
      <c r="A108" s="106"/>
      <c r="B108" s="109"/>
      <c r="C108" s="87"/>
      <c r="D108" s="107"/>
      <c r="E108" s="108"/>
    </row>
    <row r="109" s="2" customFormat="1" spans="1:5">
      <c r="A109" s="106"/>
      <c r="B109" s="53"/>
      <c r="C109" s="87"/>
      <c r="D109" s="107"/>
      <c r="E109" s="108"/>
    </row>
    <row r="110" s="2" customFormat="1" ht="15.95" customHeight="1" spans="1:5">
      <c r="A110" s="110"/>
      <c r="B110" s="111"/>
      <c r="C110" s="87"/>
      <c r="D110" s="107"/>
      <c r="E110" s="112"/>
    </row>
    <row r="111" s="69" customFormat="1" ht="15.95" customHeight="1" spans="1:5">
      <c r="A111" s="113" t="s">
        <v>17</v>
      </c>
      <c r="B111" s="114"/>
      <c r="C111" s="115"/>
      <c r="D111" s="116"/>
      <c r="E111" s="117"/>
    </row>
    <row r="112" s="69" customFormat="1" ht="15.95" customHeight="1" spans="1:5">
      <c r="A112" s="118" t="s">
        <v>23</v>
      </c>
      <c r="B112" s="118"/>
      <c r="C112" s="119"/>
      <c r="D112" s="119">
        <f>D66+D75+D84+D93+D102+D111</f>
        <v>0</v>
      </c>
      <c r="E112" s="120"/>
    </row>
    <row r="114" ht="26.25" customHeight="1" spans="1:5">
      <c r="A114" s="72" t="s">
        <v>25</v>
      </c>
      <c r="B114" s="72"/>
      <c r="C114" s="72"/>
      <c r="D114" s="72"/>
      <c r="E114" s="72"/>
    </row>
    <row r="115" ht="15" customHeight="1" spans="1:5">
      <c r="A115" s="73" t="s">
        <v>2</v>
      </c>
      <c r="B115" s="73"/>
      <c r="C115" s="73"/>
      <c r="D115" s="73"/>
      <c r="E115" s="73"/>
    </row>
    <row r="116" s="68" customFormat="1" ht="15" customHeight="1" spans="1:5">
      <c r="A116" s="74" t="s">
        <v>3</v>
      </c>
      <c r="B116" s="74" t="s">
        <v>4</v>
      </c>
      <c r="C116" s="74" t="s">
        <v>5</v>
      </c>
      <c r="D116" s="74" t="s">
        <v>6</v>
      </c>
      <c r="E116" s="74" t="s">
        <v>7</v>
      </c>
    </row>
    <row r="117" s="2" customFormat="1" ht="15" spans="1:5">
      <c r="A117" s="75"/>
      <c r="B117" s="64"/>
      <c r="C117" s="76"/>
      <c r="D117" s="77"/>
      <c r="E117" s="78"/>
    </row>
    <row r="118" s="2" customFormat="1" spans="1:6">
      <c r="A118" s="75"/>
      <c r="B118" s="64"/>
      <c r="C118" s="76"/>
      <c r="D118" s="77"/>
      <c r="E118" s="79"/>
      <c r="F118" s="80"/>
    </row>
    <row r="119" s="2" customFormat="1" ht="15.95" customHeight="1" spans="1:6">
      <c r="A119" s="81"/>
      <c r="B119" s="22"/>
      <c r="C119" s="82"/>
      <c r="D119" s="83"/>
      <c r="E119" s="84"/>
      <c r="F119" s="80"/>
    </row>
    <row r="120" s="2" customFormat="1" ht="15.95" customHeight="1" spans="1:6">
      <c r="A120" s="85"/>
      <c r="B120" s="86"/>
      <c r="C120" s="87"/>
      <c r="D120" s="88"/>
      <c r="E120" s="89"/>
      <c r="F120" s="80"/>
    </row>
    <row r="121" s="2" customFormat="1" ht="15" customHeight="1" spans="1:6">
      <c r="A121" s="85"/>
      <c r="B121" s="86"/>
      <c r="C121" s="87"/>
      <c r="D121" s="88"/>
      <c r="E121" s="89"/>
      <c r="F121" s="80"/>
    </row>
    <row r="122" s="69" customFormat="1" ht="15.95" customHeight="1" spans="1:6">
      <c r="A122" s="92" t="s">
        <v>17</v>
      </c>
      <c r="B122" s="93"/>
      <c r="C122" s="94"/>
      <c r="D122" s="95">
        <f>SUM(D117:D121)</f>
        <v>0</v>
      </c>
      <c r="E122" s="96"/>
      <c r="F122" s="97"/>
    </row>
    <row r="123" s="69" customFormat="1" ht="15.95" customHeight="1" spans="1:6">
      <c r="A123" s="98"/>
      <c r="B123" s="98"/>
      <c r="C123" s="99"/>
      <c r="D123" s="99"/>
      <c r="E123" s="100"/>
      <c r="F123" s="97"/>
    </row>
    <row r="124" s="2" customFormat="1" ht="15" customHeight="1" spans="1:5">
      <c r="A124" s="73" t="s">
        <v>18</v>
      </c>
      <c r="B124" s="73"/>
      <c r="C124" s="73"/>
      <c r="D124" s="73"/>
      <c r="E124" s="73"/>
    </row>
    <row r="125" s="70" customFormat="1" ht="15.95" customHeight="1" spans="1:5">
      <c r="A125" s="74" t="s">
        <v>3</v>
      </c>
      <c r="B125" s="74" t="s">
        <v>4</v>
      </c>
      <c r="C125" s="74" t="s">
        <v>5</v>
      </c>
      <c r="D125" s="74" t="s">
        <v>6</v>
      </c>
      <c r="E125" s="74" t="s">
        <v>7</v>
      </c>
    </row>
    <row r="126" s="2" customFormat="1" ht="15" spans="1:5">
      <c r="A126" s="75"/>
      <c r="B126" s="64"/>
      <c r="C126" s="76"/>
      <c r="D126" s="77"/>
      <c r="E126" s="78"/>
    </row>
    <row r="127" s="2" customFormat="1" spans="1:5">
      <c r="A127" s="75"/>
      <c r="B127" s="64"/>
      <c r="C127" s="76"/>
      <c r="D127" s="77"/>
      <c r="E127" s="79"/>
    </row>
    <row r="128" s="2" customFormat="1" spans="1:5">
      <c r="A128" s="81"/>
      <c r="B128" s="22"/>
      <c r="C128" s="82"/>
      <c r="D128" s="83"/>
      <c r="E128" s="84"/>
    </row>
    <row r="129" s="2" customFormat="1" spans="1:5">
      <c r="A129" s="85"/>
      <c r="B129" s="86"/>
      <c r="C129" s="87"/>
      <c r="D129" s="88"/>
      <c r="E129" s="89"/>
    </row>
    <row r="130" s="2" customFormat="1" ht="15.95" customHeight="1" spans="1:5">
      <c r="A130" s="85"/>
      <c r="B130" s="86"/>
      <c r="C130" s="87"/>
      <c r="D130" s="88"/>
      <c r="E130" s="89"/>
    </row>
    <row r="131" s="69" customFormat="1" ht="15.95" customHeight="1" spans="1:5">
      <c r="A131" s="92" t="s">
        <v>17</v>
      </c>
      <c r="B131" s="93"/>
      <c r="C131" s="94"/>
      <c r="D131" s="95">
        <f>SUM(D126:D130)</f>
        <v>0</v>
      </c>
      <c r="E131" s="96"/>
    </row>
    <row r="132" s="69" customFormat="1" ht="15.95" customHeight="1" spans="1:5">
      <c r="A132" s="98"/>
      <c r="B132" s="98"/>
      <c r="C132" s="99"/>
      <c r="D132" s="99"/>
      <c r="E132" s="101"/>
    </row>
    <row r="133" s="2" customFormat="1" ht="17.25" customHeight="1" spans="1:5">
      <c r="A133" s="73" t="s">
        <v>19</v>
      </c>
      <c r="B133" s="73"/>
      <c r="C133" s="73"/>
      <c r="D133" s="73"/>
      <c r="E133" s="73"/>
    </row>
    <row r="134" s="70" customFormat="1" ht="15.95" customHeight="1" spans="1:5">
      <c r="A134" s="74" t="s">
        <v>3</v>
      </c>
      <c r="B134" s="74" t="s">
        <v>4</v>
      </c>
      <c r="C134" s="74" t="s">
        <v>5</v>
      </c>
      <c r="D134" s="74" t="s">
        <v>6</v>
      </c>
      <c r="E134" s="74" t="s">
        <v>7</v>
      </c>
    </row>
    <row r="135" s="2" customFormat="1" ht="15" spans="1:5">
      <c r="A135" s="75"/>
      <c r="B135" s="64"/>
      <c r="C135" s="76"/>
      <c r="D135" s="77"/>
      <c r="E135" s="78"/>
    </row>
    <row r="136" s="2" customFormat="1" spans="1:5">
      <c r="A136" s="75"/>
      <c r="B136" s="64"/>
      <c r="C136" s="76"/>
      <c r="D136" s="77"/>
      <c r="E136" s="79"/>
    </row>
    <row r="137" s="2" customFormat="1" spans="1:5">
      <c r="A137" s="81"/>
      <c r="B137" s="22"/>
      <c r="C137" s="82"/>
      <c r="D137" s="83"/>
      <c r="E137" s="84"/>
    </row>
    <row r="138" s="2" customFormat="1" spans="1:5">
      <c r="A138" s="85"/>
      <c r="B138" s="86"/>
      <c r="C138" s="87"/>
      <c r="D138" s="88"/>
      <c r="E138" s="89"/>
    </row>
    <row r="139" s="2" customFormat="1" ht="15.95" customHeight="1" spans="1:5">
      <c r="A139" s="85"/>
      <c r="B139" s="86"/>
      <c r="C139" s="87"/>
      <c r="D139" s="88"/>
      <c r="E139" s="89"/>
    </row>
    <row r="140" s="69" customFormat="1" ht="15.95" customHeight="1" spans="1:5">
      <c r="A140" s="92" t="s">
        <v>17</v>
      </c>
      <c r="B140" s="93"/>
      <c r="C140" s="94"/>
      <c r="D140" s="95">
        <f>SUM(D135:D139)</f>
        <v>0</v>
      </c>
      <c r="E140" s="96"/>
    </row>
    <row r="141" s="69" customFormat="1" ht="15.95" customHeight="1" spans="1:5">
      <c r="A141" s="98"/>
      <c r="B141" s="98"/>
      <c r="C141" s="99"/>
      <c r="D141" s="99"/>
      <c r="E141" s="101"/>
    </row>
    <row r="142" s="2" customFormat="1" ht="19.5" customHeight="1" spans="1:5">
      <c r="A142" s="73" t="s">
        <v>20</v>
      </c>
      <c r="B142" s="73"/>
      <c r="C142" s="73"/>
      <c r="D142" s="73"/>
      <c r="E142" s="73"/>
    </row>
    <row r="143" s="70" customFormat="1" ht="15.95" customHeight="1" spans="1:5">
      <c r="A143" s="74" t="s">
        <v>3</v>
      </c>
      <c r="B143" s="74" t="s">
        <v>4</v>
      </c>
      <c r="C143" s="74" t="s">
        <v>5</v>
      </c>
      <c r="D143" s="74" t="s">
        <v>6</v>
      </c>
      <c r="E143" s="74" t="s">
        <v>7</v>
      </c>
    </row>
    <row r="144" s="2" customFormat="1" ht="15" spans="1:5">
      <c r="A144" s="75"/>
      <c r="B144" s="64"/>
      <c r="C144" s="76"/>
      <c r="D144" s="77"/>
      <c r="E144" s="78"/>
    </row>
    <row r="145" s="2" customFormat="1" spans="1:5">
      <c r="A145" s="75"/>
      <c r="B145" s="64"/>
      <c r="C145" s="76"/>
      <c r="D145" s="77"/>
      <c r="E145" s="79"/>
    </row>
    <row r="146" s="2" customFormat="1" spans="1:5">
      <c r="A146" s="81"/>
      <c r="B146" s="22"/>
      <c r="C146" s="82"/>
      <c r="D146" s="83"/>
      <c r="E146" s="84"/>
    </row>
    <row r="147" s="2" customFormat="1" spans="1:5">
      <c r="A147" s="85"/>
      <c r="B147" s="86"/>
      <c r="C147" s="87"/>
      <c r="D147" s="88"/>
      <c r="E147" s="89"/>
    </row>
    <row r="148" s="2" customFormat="1" ht="15.95" customHeight="1" spans="1:5">
      <c r="A148" s="85"/>
      <c r="B148" s="86"/>
      <c r="C148" s="87"/>
      <c r="D148" s="88"/>
      <c r="E148" s="89"/>
    </row>
    <row r="149" s="69" customFormat="1" ht="15.95" customHeight="1" spans="1:5">
      <c r="A149" s="92" t="s">
        <v>17</v>
      </c>
      <c r="B149" s="93"/>
      <c r="C149" s="94"/>
      <c r="D149" s="95">
        <f>SUM(D144:D148)</f>
        <v>0</v>
      </c>
      <c r="E149" s="96"/>
    </row>
    <row r="150" s="69" customFormat="1" ht="15.95" customHeight="1" spans="1:5">
      <c r="A150" s="98"/>
      <c r="B150" s="98"/>
      <c r="C150" s="99"/>
      <c r="D150" s="99"/>
      <c r="E150" s="101"/>
    </row>
    <row r="151" s="2" customFormat="1" ht="19.5" customHeight="1" spans="1:5">
      <c r="A151" s="73" t="s">
        <v>21</v>
      </c>
      <c r="B151" s="73"/>
      <c r="C151" s="73"/>
      <c r="D151" s="73"/>
      <c r="E151" s="73"/>
    </row>
    <row r="152" s="70" customFormat="1" ht="15.95" customHeight="1" spans="1:5">
      <c r="A152" s="74" t="s">
        <v>3</v>
      </c>
      <c r="B152" s="74" t="s">
        <v>4</v>
      </c>
      <c r="C152" s="74" t="s">
        <v>5</v>
      </c>
      <c r="D152" s="74" t="s">
        <v>6</v>
      </c>
      <c r="E152" s="74" t="s">
        <v>7</v>
      </c>
    </row>
    <row r="153" s="2" customFormat="1" ht="15" spans="1:5">
      <c r="A153" s="75"/>
      <c r="B153" s="64"/>
      <c r="C153" s="76"/>
      <c r="D153" s="77"/>
      <c r="E153" s="78"/>
    </row>
    <row r="154" s="2" customFormat="1" spans="1:5">
      <c r="A154" s="75"/>
      <c r="B154" s="64"/>
      <c r="C154" s="76"/>
      <c r="D154" s="77"/>
      <c r="E154" s="79"/>
    </row>
    <row r="155" s="2" customFormat="1" spans="1:5">
      <c r="A155" s="81"/>
      <c r="B155" s="22"/>
      <c r="C155" s="82"/>
      <c r="D155" s="83"/>
      <c r="E155" s="84"/>
    </row>
    <row r="156" s="2" customFormat="1" spans="1:5">
      <c r="A156" s="85"/>
      <c r="B156" s="86"/>
      <c r="C156" s="87"/>
      <c r="D156" s="88"/>
      <c r="E156" s="89"/>
    </row>
    <row r="157" s="2" customFormat="1" ht="15.95" customHeight="1" spans="1:5">
      <c r="A157" s="85"/>
      <c r="B157" s="86"/>
      <c r="C157" s="87"/>
      <c r="D157" s="88"/>
      <c r="E157" s="89"/>
    </row>
    <row r="158" s="69" customFormat="1" ht="15.95" customHeight="1" spans="1:5">
      <c r="A158" s="92" t="s">
        <v>17</v>
      </c>
      <c r="B158" s="93"/>
      <c r="C158" s="94"/>
      <c r="D158" s="95">
        <f>SUM(D153:D157)</f>
        <v>0</v>
      </c>
      <c r="E158" s="96"/>
    </row>
    <row r="159" s="69" customFormat="1" ht="15.95" customHeight="1" spans="1:5">
      <c r="A159" s="98"/>
      <c r="B159" s="98"/>
      <c r="C159" s="99"/>
      <c r="D159" s="99"/>
      <c r="E159" s="101"/>
    </row>
    <row r="160" s="2" customFormat="1" ht="15" spans="1:5">
      <c r="A160" s="73" t="s">
        <v>22</v>
      </c>
      <c r="B160" s="73"/>
      <c r="C160" s="73"/>
      <c r="D160" s="73"/>
      <c r="E160" s="73"/>
    </row>
    <row r="161" s="70" customFormat="1" ht="15.95" customHeight="1" spans="1:5">
      <c r="A161" s="74" t="s">
        <v>3</v>
      </c>
      <c r="B161" s="74" t="s">
        <v>4</v>
      </c>
      <c r="C161" s="74" t="s">
        <v>5</v>
      </c>
      <c r="D161" s="74" t="s">
        <v>6</v>
      </c>
      <c r="E161" s="74" t="s">
        <v>7</v>
      </c>
    </row>
    <row r="162" s="2" customFormat="1" ht="15" spans="1:5">
      <c r="A162" s="103"/>
      <c r="B162" s="64"/>
      <c r="C162" s="104"/>
      <c r="D162" s="88"/>
      <c r="E162" s="105"/>
    </row>
    <row r="163" s="2" customFormat="1" spans="1:5">
      <c r="A163" s="106"/>
      <c r="B163" s="53"/>
      <c r="C163" s="87"/>
      <c r="D163" s="107"/>
      <c r="E163" s="108"/>
    </row>
    <row r="164" s="2" customFormat="1" spans="1:5">
      <c r="A164" s="106"/>
      <c r="B164" s="109"/>
      <c r="C164" s="87"/>
      <c r="D164" s="107"/>
      <c r="E164" s="108"/>
    </row>
    <row r="165" s="2" customFormat="1" spans="1:5">
      <c r="A165" s="106"/>
      <c r="B165" s="53"/>
      <c r="C165" s="87"/>
      <c r="D165" s="107"/>
      <c r="E165" s="108"/>
    </row>
    <row r="166" s="2" customFormat="1" ht="15.95" customHeight="1" spans="1:5">
      <c r="A166" s="110"/>
      <c r="B166" s="111"/>
      <c r="C166" s="87"/>
      <c r="D166" s="107"/>
      <c r="E166" s="112"/>
    </row>
    <row r="167" s="69" customFormat="1" ht="15.95" customHeight="1" spans="1:5">
      <c r="A167" s="113" t="s">
        <v>17</v>
      </c>
      <c r="B167" s="114"/>
      <c r="C167" s="115"/>
      <c r="D167" s="116"/>
      <c r="E167" s="117"/>
    </row>
    <row r="168" s="69" customFormat="1" ht="15.95" customHeight="1" spans="1:5">
      <c r="A168" s="118" t="s">
        <v>23</v>
      </c>
      <c r="B168" s="118"/>
      <c r="C168" s="119"/>
      <c r="D168" s="119">
        <f>D122+D131+D140+D149+D158+D167</f>
        <v>0</v>
      </c>
      <c r="E168" s="120"/>
    </row>
    <row r="170" ht="26.25" customHeight="1" spans="1:5">
      <c r="A170" s="72" t="s">
        <v>26</v>
      </c>
      <c r="B170" s="72"/>
      <c r="C170" s="72"/>
      <c r="D170" s="72"/>
      <c r="E170" s="72"/>
    </row>
    <row r="171" ht="15" customHeight="1" spans="1:5">
      <c r="A171" s="73" t="s">
        <v>2</v>
      </c>
      <c r="B171" s="73"/>
      <c r="C171" s="73"/>
      <c r="D171" s="73"/>
      <c r="E171" s="73"/>
    </row>
    <row r="172" s="68" customFormat="1" ht="15" customHeight="1" spans="1:5">
      <c r="A172" s="74" t="s">
        <v>3</v>
      </c>
      <c r="B172" s="74" t="s">
        <v>4</v>
      </c>
      <c r="C172" s="74" t="s">
        <v>5</v>
      </c>
      <c r="D172" s="74" t="s">
        <v>6</v>
      </c>
      <c r="E172" s="74" t="s">
        <v>7</v>
      </c>
    </row>
    <row r="173" s="2" customFormat="1" ht="15" spans="1:5">
      <c r="A173" s="75"/>
      <c r="B173" s="64"/>
      <c r="C173" s="76"/>
      <c r="D173" s="77"/>
      <c r="E173" s="78"/>
    </row>
    <row r="174" s="2" customFormat="1" spans="1:6">
      <c r="A174" s="75"/>
      <c r="B174" s="64"/>
      <c r="C174" s="76"/>
      <c r="D174" s="77"/>
      <c r="E174" s="79"/>
      <c r="F174" s="80"/>
    </row>
    <row r="175" s="2" customFormat="1" ht="15.95" customHeight="1" spans="1:6">
      <c r="A175" s="81"/>
      <c r="B175" s="22"/>
      <c r="C175" s="82"/>
      <c r="D175" s="83"/>
      <c r="E175" s="84"/>
      <c r="F175" s="80"/>
    </row>
    <row r="176" s="2" customFormat="1" ht="15.95" customHeight="1" spans="1:6">
      <c r="A176" s="85"/>
      <c r="B176" s="86"/>
      <c r="C176" s="87"/>
      <c r="D176" s="88"/>
      <c r="E176" s="89"/>
      <c r="F176" s="80"/>
    </row>
    <row r="177" s="2" customFormat="1" ht="15" customHeight="1" spans="1:6">
      <c r="A177" s="85"/>
      <c r="B177" s="86"/>
      <c r="C177" s="87"/>
      <c r="D177" s="88"/>
      <c r="E177" s="89"/>
      <c r="F177" s="80"/>
    </row>
    <row r="178" s="69" customFormat="1" ht="15.95" customHeight="1" spans="1:6">
      <c r="A178" s="92" t="s">
        <v>17</v>
      </c>
      <c r="B178" s="93"/>
      <c r="C178" s="94"/>
      <c r="D178" s="95">
        <f>SUM(D173:D177)</f>
        <v>0</v>
      </c>
      <c r="E178" s="96"/>
      <c r="F178" s="97"/>
    </row>
    <row r="179" s="69" customFormat="1" ht="15.95" customHeight="1" spans="1:6">
      <c r="A179" s="98"/>
      <c r="B179" s="98"/>
      <c r="C179" s="99"/>
      <c r="D179" s="99"/>
      <c r="E179" s="100"/>
      <c r="F179" s="97"/>
    </row>
    <row r="180" s="2" customFormat="1" ht="15" customHeight="1" spans="1:5">
      <c r="A180" s="73" t="s">
        <v>18</v>
      </c>
      <c r="B180" s="73"/>
      <c r="C180" s="73"/>
      <c r="D180" s="73"/>
      <c r="E180" s="73"/>
    </row>
    <row r="181" s="70" customFormat="1" ht="15.95" customHeight="1" spans="1:5">
      <c r="A181" s="74" t="s">
        <v>3</v>
      </c>
      <c r="B181" s="74" t="s">
        <v>4</v>
      </c>
      <c r="C181" s="74" t="s">
        <v>5</v>
      </c>
      <c r="D181" s="74" t="s">
        <v>6</v>
      </c>
      <c r="E181" s="74" t="s">
        <v>7</v>
      </c>
    </row>
    <row r="182" s="2" customFormat="1" ht="15" spans="1:5">
      <c r="A182" s="75"/>
      <c r="B182" s="64"/>
      <c r="C182" s="76"/>
      <c r="D182" s="77"/>
      <c r="E182" s="78"/>
    </row>
    <row r="183" s="2" customFormat="1" spans="1:5">
      <c r="A183" s="75"/>
      <c r="B183" s="64"/>
      <c r="C183" s="76"/>
      <c r="D183" s="77"/>
      <c r="E183" s="79"/>
    </row>
    <row r="184" s="2" customFormat="1" spans="1:5">
      <c r="A184" s="81"/>
      <c r="B184" s="22"/>
      <c r="C184" s="82"/>
      <c r="D184" s="83"/>
      <c r="E184" s="84"/>
    </row>
    <row r="185" s="2" customFormat="1" spans="1:5">
      <c r="A185" s="85"/>
      <c r="B185" s="86"/>
      <c r="C185" s="87"/>
      <c r="D185" s="88"/>
      <c r="E185" s="89"/>
    </row>
    <row r="186" s="2" customFormat="1" ht="15.95" customHeight="1" spans="1:5">
      <c r="A186" s="85"/>
      <c r="B186" s="86"/>
      <c r="C186" s="87"/>
      <c r="D186" s="88"/>
      <c r="E186" s="89"/>
    </row>
    <row r="187" s="69" customFormat="1" ht="15.95" customHeight="1" spans="1:5">
      <c r="A187" s="92" t="s">
        <v>17</v>
      </c>
      <c r="B187" s="93"/>
      <c r="C187" s="94"/>
      <c r="D187" s="95">
        <f>SUM(D182:D186)</f>
        <v>0</v>
      </c>
      <c r="E187" s="96"/>
    </row>
    <row r="188" s="69" customFormat="1" ht="15.95" customHeight="1" spans="1:5">
      <c r="A188" s="98"/>
      <c r="B188" s="98"/>
      <c r="C188" s="99"/>
      <c r="D188" s="99"/>
      <c r="E188" s="101"/>
    </row>
    <row r="189" s="2" customFormat="1" ht="17.25" customHeight="1" spans="1:5">
      <c r="A189" s="73" t="s">
        <v>19</v>
      </c>
      <c r="B189" s="73"/>
      <c r="C189" s="73"/>
      <c r="D189" s="73"/>
      <c r="E189" s="73"/>
    </row>
    <row r="190" s="70" customFormat="1" ht="15.95" customHeight="1" spans="1:5">
      <c r="A190" s="74" t="s">
        <v>3</v>
      </c>
      <c r="B190" s="74" t="s">
        <v>4</v>
      </c>
      <c r="C190" s="74" t="s">
        <v>5</v>
      </c>
      <c r="D190" s="74" t="s">
        <v>6</v>
      </c>
      <c r="E190" s="74" t="s">
        <v>7</v>
      </c>
    </row>
    <row r="191" s="2" customFormat="1" ht="15" spans="1:5">
      <c r="A191" s="75"/>
      <c r="B191" s="64"/>
      <c r="C191" s="76"/>
      <c r="D191" s="77"/>
      <c r="E191" s="78"/>
    </row>
    <row r="192" s="2" customFormat="1" spans="1:5">
      <c r="A192" s="75"/>
      <c r="B192" s="64"/>
      <c r="C192" s="76"/>
      <c r="D192" s="77"/>
      <c r="E192" s="79"/>
    </row>
    <row r="193" s="2" customFormat="1" spans="1:5">
      <c r="A193" s="81"/>
      <c r="B193" s="22"/>
      <c r="C193" s="82"/>
      <c r="D193" s="83"/>
      <c r="E193" s="84"/>
    </row>
    <row r="194" s="2" customFormat="1" spans="1:5">
      <c r="A194" s="85"/>
      <c r="B194" s="86"/>
      <c r="C194" s="87"/>
      <c r="D194" s="88"/>
      <c r="E194" s="89"/>
    </row>
    <row r="195" s="2" customFormat="1" ht="15.95" customHeight="1" spans="1:5">
      <c r="A195" s="85"/>
      <c r="B195" s="86"/>
      <c r="C195" s="87"/>
      <c r="D195" s="88"/>
      <c r="E195" s="89"/>
    </row>
    <row r="196" s="69" customFormat="1" ht="15.95" customHeight="1" spans="1:5">
      <c r="A196" s="92" t="s">
        <v>17</v>
      </c>
      <c r="B196" s="93"/>
      <c r="C196" s="94"/>
      <c r="D196" s="95">
        <f>SUM(D191:D195)</f>
        <v>0</v>
      </c>
      <c r="E196" s="96"/>
    </row>
    <row r="197" s="69" customFormat="1" ht="15.95" customHeight="1" spans="1:5">
      <c r="A197" s="98"/>
      <c r="B197" s="98"/>
      <c r="C197" s="99"/>
      <c r="D197" s="99"/>
      <c r="E197" s="101"/>
    </row>
    <row r="198" s="2" customFormat="1" ht="19.5" customHeight="1" spans="1:5">
      <c r="A198" s="73" t="s">
        <v>20</v>
      </c>
      <c r="B198" s="73"/>
      <c r="C198" s="73"/>
      <c r="D198" s="73"/>
      <c r="E198" s="73"/>
    </row>
    <row r="199" s="70" customFormat="1" ht="15.95" customHeight="1" spans="1:5">
      <c r="A199" s="74" t="s">
        <v>3</v>
      </c>
      <c r="B199" s="74" t="s">
        <v>4</v>
      </c>
      <c r="C199" s="74" t="s">
        <v>5</v>
      </c>
      <c r="D199" s="74" t="s">
        <v>6</v>
      </c>
      <c r="E199" s="74" t="s">
        <v>7</v>
      </c>
    </row>
    <row r="200" s="2" customFormat="1" ht="15" spans="1:5">
      <c r="A200" s="75"/>
      <c r="B200" s="64"/>
      <c r="C200" s="76"/>
      <c r="D200" s="77"/>
      <c r="E200" s="78"/>
    </row>
    <row r="201" s="2" customFormat="1" spans="1:5">
      <c r="A201" s="75"/>
      <c r="B201" s="64"/>
      <c r="C201" s="76"/>
      <c r="D201" s="77"/>
      <c r="E201" s="79"/>
    </row>
    <row r="202" s="2" customFormat="1" spans="1:5">
      <c r="A202" s="81"/>
      <c r="B202" s="22"/>
      <c r="C202" s="82"/>
      <c r="D202" s="83"/>
      <c r="E202" s="84"/>
    </row>
    <row r="203" s="2" customFormat="1" spans="1:5">
      <c r="A203" s="85"/>
      <c r="B203" s="86"/>
      <c r="C203" s="87"/>
      <c r="D203" s="88"/>
      <c r="E203" s="89"/>
    </row>
    <row r="204" s="2" customFormat="1" ht="15.95" customHeight="1" spans="1:5">
      <c r="A204" s="85"/>
      <c r="B204" s="86"/>
      <c r="C204" s="87"/>
      <c r="D204" s="88"/>
      <c r="E204" s="89"/>
    </row>
    <row r="205" s="69" customFormat="1" ht="15.95" customHeight="1" spans="1:5">
      <c r="A205" s="92" t="s">
        <v>17</v>
      </c>
      <c r="B205" s="93"/>
      <c r="C205" s="94"/>
      <c r="D205" s="95">
        <f>SUM(D200:D204)</f>
        <v>0</v>
      </c>
      <c r="E205" s="96"/>
    </row>
    <row r="206" s="69" customFormat="1" ht="15.95" customHeight="1" spans="1:5">
      <c r="A206" s="98"/>
      <c r="B206" s="98"/>
      <c r="C206" s="99"/>
      <c r="D206" s="99"/>
      <c r="E206" s="101"/>
    </row>
    <row r="207" s="2" customFormat="1" ht="19.5" customHeight="1" spans="1:5">
      <c r="A207" s="73" t="s">
        <v>21</v>
      </c>
      <c r="B207" s="73"/>
      <c r="C207" s="73"/>
      <c r="D207" s="73"/>
      <c r="E207" s="73"/>
    </row>
    <row r="208" s="70" customFormat="1" ht="15.95" customHeight="1" spans="1:5">
      <c r="A208" s="74" t="s">
        <v>3</v>
      </c>
      <c r="B208" s="74" t="s">
        <v>4</v>
      </c>
      <c r="C208" s="74" t="s">
        <v>5</v>
      </c>
      <c r="D208" s="74" t="s">
        <v>6</v>
      </c>
      <c r="E208" s="74" t="s">
        <v>7</v>
      </c>
    </row>
    <row r="209" s="2" customFormat="1" ht="15" spans="1:5">
      <c r="A209" s="75"/>
      <c r="B209" s="64"/>
      <c r="C209" s="76"/>
      <c r="D209" s="77"/>
      <c r="E209" s="78"/>
    </row>
    <row r="210" s="2" customFormat="1" spans="1:5">
      <c r="A210" s="75"/>
      <c r="B210" s="64"/>
      <c r="C210" s="76"/>
      <c r="D210" s="77"/>
      <c r="E210" s="79"/>
    </row>
    <row r="211" s="2" customFormat="1" spans="1:5">
      <c r="A211" s="81"/>
      <c r="B211" s="22"/>
      <c r="C211" s="82"/>
      <c r="D211" s="83"/>
      <c r="E211" s="84"/>
    </row>
    <row r="212" s="2" customFormat="1" spans="1:5">
      <c r="A212" s="85"/>
      <c r="B212" s="86"/>
      <c r="C212" s="87"/>
      <c r="D212" s="88"/>
      <c r="E212" s="89"/>
    </row>
    <row r="213" s="2" customFormat="1" ht="15.95" customHeight="1" spans="1:5">
      <c r="A213" s="85"/>
      <c r="B213" s="86"/>
      <c r="C213" s="87"/>
      <c r="D213" s="88"/>
      <c r="E213" s="89"/>
    </row>
    <row r="214" s="69" customFormat="1" ht="15.95" customHeight="1" spans="1:5">
      <c r="A214" s="92" t="s">
        <v>17</v>
      </c>
      <c r="B214" s="93"/>
      <c r="C214" s="94"/>
      <c r="D214" s="95">
        <f>SUM(D209:D213)</f>
        <v>0</v>
      </c>
      <c r="E214" s="96"/>
    </row>
    <row r="215" s="69" customFormat="1" ht="15.95" customHeight="1" spans="1:5">
      <c r="A215" s="98"/>
      <c r="B215" s="98"/>
      <c r="C215" s="99"/>
      <c r="D215" s="99"/>
      <c r="E215" s="101"/>
    </row>
    <row r="216" s="2" customFormat="1" ht="15" spans="1:5">
      <c r="A216" s="73" t="s">
        <v>22</v>
      </c>
      <c r="B216" s="73"/>
      <c r="C216" s="73"/>
      <c r="D216" s="73"/>
      <c r="E216" s="73"/>
    </row>
    <row r="217" s="70" customFormat="1" ht="15.95" customHeight="1" spans="1:5">
      <c r="A217" s="74" t="s">
        <v>3</v>
      </c>
      <c r="B217" s="74" t="s">
        <v>4</v>
      </c>
      <c r="C217" s="74" t="s">
        <v>5</v>
      </c>
      <c r="D217" s="74" t="s">
        <v>6</v>
      </c>
      <c r="E217" s="74" t="s">
        <v>7</v>
      </c>
    </row>
    <row r="218" s="2" customFormat="1" ht="15" spans="1:5">
      <c r="A218" s="103"/>
      <c r="B218" s="64"/>
      <c r="C218" s="104"/>
      <c r="D218" s="88"/>
      <c r="E218" s="105"/>
    </row>
    <row r="219" s="2" customFormat="1" spans="1:5">
      <c r="A219" s="106"/>
      <c r="B219" s="53"/>
      <c r="C219" s="87"/>
      <c r="D219" s="107"/>
      <c r="E219" s="108"/>
    </row>
    <row r="220" s="2" customFormat="1" spans="1:5">
      <c r="A220" s="106"/>
      <c r="B220" s="109"/>
      <c r="C220" s="87"/>
      <c r="D220" s="107"/>
      <c r="E220" s="108"/>
    </row>
    <row r="221" s="2" customFormat="1" spans="1:5">
      <c r="A221" s="106"/>
      <c r="B221" s="53"/>
      <c r="C221" s="87"/>
      <c r="D221" s="107"/>
      <c r="E221" s="108"/>
    </row>
    <row r="222" s="2" customFormat="1" ht="15.95" customHeight="1" spans="1:5">
      <c r="A222" s="110"/>
      <c r="B222" s="111"/>
      <c r="C222" s="87"/>
      <c r="D222" s="107"/>
      <c r="E222" s="112"/>
    </row>
    <row r="223" s="69" customFormat="1" ht="15.95" customHeight="1" spans="1:5">
      <c r="A223" s="113" t="s">
        <v>17</v>
      </c>
      <c r="B223" s="114"/>
      <c r="C223" s="115"/>
      <c r="D223" s="116"/>
      <c r="E223" s="117"/>
    </row>
    <row r="224" s="69" customFormat="1" ht="15.95" customHeight="1" spans="1:5">
      <c r="A224" s="118" t="s">
        <v>23</v>
      </c>
      <c r="B224" s="118"/>
      <c r="C224" s="119"/>
      <c r="D224" s="119">
        <f>D178+D187+D196+D205+D214+D223</f>
        <v>0</v>
      </c>
      <c r="E224" s="120"/>
    </row>
    <row r="226" ht="26.25" customHeight="1" spans="1:5">
      <c r="A226" s="72" t="s">
        <v>27</v>
      </c>
      <c r="B226" s="72"/>
      <c r="C226" s="72"/>
      <c r="D226" s="72"/>
      <c r="E226" s="72"/>
    </row>
    <row r="227" ht="15" customHeight="1" spans="1:5">
      <c r="A227" s="73" t="s">
        <v>2</v>
      </c>
      <c r="B227" s="73"/>
      <c r="C227" s="73"/>
      <c r="D227" s="73"/>
      <c r="E227" s="73"/>
    </row>
    <row r="228" s="68" customFormat="1" ht="15" customHeight="1" spans="1:5">
      <c r="A228" s="74" t="s">
        <v>3</v>
      </c>
      <c r="B228" s="74" t="s">
        <v>4</v>
      </c>
      <c r="C228" s="74" t="s">
        <v>5</v>
      </c>
      <c r="D228" s="74" t="s">
        <v>6</v>
      </c>
      <c r="E228" s="74" t="s">
        <v>7</v>
      </c>
    </row>
    <row r="229" s="2" customFormat="1" ht="15" spans="1:5">
      <c r="A229" s="75"/>
      <c r="B229" s="64"/>
      <c r="C229" s="76"/>
      <c r="D229" s="77"/>
      <c r="E229" s="78"/>
    </row>
    <row r="230" s="2" customFormat="1" spans="1:6">
      <c r="A230" s="75"/>
      <c r="B230" s="64"/>
      <c r="C230" s="76"/>
      <c r="D230" s="77"/>
      <c r="E230" s="79"/>
      <c r="F230" s="80"/>
    </row>
    <row r="231" s="2" customFormat="1" ht="15.95" customHeight="1" spans="1:6">
      <c r="A231" s="81"/>
      <c r="B231" s="22"/>
      <c r="C231" s="82"/>
      <c r="D231" s="83"/>
      <c r="E231" s="84"/>
      <c r="F231" s="80"/>
    </row>
    <row r="232" s="2" customFormat="1" ht="15.95" customHeight="1" spans="1:6">
      <c r="A232" s="85"/>
      <c r="B232" s="86"/>
      <c r="C232" s="87"/>
      <c r="D232" s="88"/>
      <c r="E232" s="89"/>
      <c r="F232" s="80"/>
    </row>
    <row r="233" s="2" customFormat="1" ht="15" customHeight="1" spans="1:6">
      <c r="A233" s="85"/>
      <c r="B233" s="86"/>
      <c r="C233" s="87"/>
      <c r="D233" s="88"/>
      <c r="E233" s="89"/>
      <c r="F233" s="80"/>
    </row>
    <row r="234" s="69" customFormat="1" ht="15.95" customHeight="1" spans="1:6">
      <c r="A234" s="92" t="s">
        <v>17</v>
      </c>
      <c r="B234" s="93"/>
      <c r="C234" s="94"/>
      <c r="D234" s="95">
        <f>SUM(D229:D233)</f>
        <v>0</v>
      </c>
      <c r="E234" s="96"/>
      <c r="F234" s="97"/>
    </row>
    <row r="235" s="69" customFormat="1" ht="15.95" customHeight="1" spans="1:6">
      <c r="A235" s="98"/>
      <c r="B235" s="98"/>
      <c r="C235" s="99"/>
      <c r="D235" s="99"/>
      <c r="E235" s="100"/>
      <c r="F235" s="97"/>
    </row>
    <row r="236" s="2" customFormat="1" ht="15" customHeight="1" spans="1:5">
      <c r="A236" s="73" t="s">
        <v>18</v>
      </c>
      <c r="B236" s="73"/>
      <c r="C236" s="73"/>
      <c r="D236" s="73"/>
      <c r="E236" s="73"/>
    </row>
    <row r="237" s="70" customFormat="1" ht="15.95" customHeight="1" spans="1:5">
      <c r="A237" s="74" t="s">
        <v>3</v>
      </c>
      <c r="B237" s="74" t="s">
        <v>4</v>
      </c>
      <c r="C237" s="74" t="s">
        <v>5</v>
      </c>
      <c r="D237" s="74" t="s">
        <v>6</v>
      </c>
      <c r="E237" s="74" t="s">
        <v>7</v>
      </c>
    </row>
    <row r="238" s="2" customFormat="1" ht="15" spans="1:5">
      <c r="A238" s="75"/>
      <c r="B238" s="64"/>
      <c r="C238" s="76"/>
      <c r="D238" s="77"/>
      <c r="E238" s="78"/>
    </row>
    <row r="239" s="2" customFormat="1" spans="1:5">
      <c r="A239" s="75"/>
      <c r="B239" s="64"/>
      <c r="C239" s="76"/>
      <c r="D239" s="77"/>
      <c r="E239" s="79"/>
    </row>
    <row r="240" s="2" customFormat="1" spans="1:5">
      <c r="A240" s="81"/>
      <c r="B240" s="22"/>
      <c r="C240" s="82"/>
      <c r="D240" s="83"/>
      <c r="E240" s="84"/>
    </row>
    <row r="241" s="2" customFormat="1" spans="1:5">
      <c r="A241" s="85"/>
      <c r="B241" s="86"/>
      <c r="C241" s="87"/>
      <c r="D241" s="88"/>
      <c r="E241" s="89"/>
    </row>
    <row r="242" s="2" customFormat="1" ht="15.95" customHeight="1" spans="1:5">
      <c r="A242" s="85"/>
      <c r="B242" s="86"/>
      <c r="C242" s="87"/>
      <c r="D242" s="88"/>
      <c r="E242" s="89"/>
    </row>
    <row r="243" s="69" customFormat="1" ht="15.95" customHeight="1" spans="1:5">
      <c r="A243" s="92" t="s">
        <v>17</v>
      </c>
      <c r="B243" s="93"/>
      <c r="C243" s="94"/>
      <c r="D243" s="95">
        <f>SUM(D238:D242)</f>
        <v>0</v>
      </c>
      <c r="E243" s="96"/>
    </row>
    <row r="244" s="69" customFormat="1" ht="15.95" customHeight="1" spans="1:5">
      <c r="A244" s="98"/>
      <c r="B244" s="98"/>
      <c r="C244" s="99"/>
      <c r="D244" s="99"/>
      <c r="E244" s="101"/>
    </row>
    <row r="245" s="2" customFormat="1" ht="17.25" customHeight="1" spans="1:5">
      <c r="A245" s="73" t="s">
        <v>19</v>
      </c>
      <c r="B245" s="73"/>
      <c r="C245" s="73"/>
      <c r="D245" s="73"/>
      <c r="E245" s="73"/>
    </row>
    <row r="246" s="70" customFormat="1" ht="15.95" customHeight="1" spans="1:5">
      <c r="A246" s="74" t="s">
        <v>3</v>
      </c>
      <c r="B246" s="74" t="s">
        <v>4</v>
      </c>
      <c r="C246" s="74" t="s">
        <v>5</v>
      </c>
      <c r="D246" s="74" t="s">
        <v>6</v>
      </c>
      <c r="E246" s="74" t="s">
        <v>7</v>
      </c>
    </row>
    <row r="247" s="2" customFormat="1" ht="15" spans="1:5">
      <c r="A247" s="75"/>
      <c r="B247" s="64"/>
      <c r="C247" s="76"/>
      <c r="D247" s="77"/>
      <c r="E247" s="78"/>
    </row>
    <row r="248" s="2" customFormat="1" spans="1:5">
      <c r="A248" s="75"/>
      <c r="B248" s="64"/>
      <c r="C248" s="76"/>
      <c r="D248" s="77"/>
      <c r="E248" s="79"/>
    </row>
    <row r="249" s="2" customFormat="1" spans="1:5">
      <c r="A249" s="81"/>
      <c r="B249" s="22"/>
      <c r="C249" s="82"/>
      <c r="D249" s="83"/>
      <c r="E249" s="84"/>
    </row>
    <row r="250" s="2" customFormat="1" spans="1:5">
      <c r="A250" s="85"/>
      <c r="B250" s="86"/>
      <c r="C250" s="87"/>
      <c r="D250" s="88"/>
      <c r="E250" s="89"/>
    </row>
    <row r="251" s="2" customFormat="1" ht="15.95" customHeight="1" spans="1:5">
      <c r="A251" s="85"/>
      <c r="B251" s="86"/>
      <c r="C251" s="87"/>
      <c r="D251" s="88"/>
      <c r="E251" s="89"/>
    </row>
    <row r="252" s="69" customFormat="1" ht="15.95" customHeight="1" spans="1:5">
      <c r="A252" s="92" t="s">
        <v>17</v>
      </c>
      <c r="B252" s="93"/>
      <c r="C252" s="94"/>
      <c r="D252" s="95">
        <f>SUM(D247:D251)</f>
        <v>0</v>
      </c>
      <c r="E252" s="96"/>
    </row>
    <row r="253" s="69" customFormat="1" ht="15.95" customHeight="1" spans="1:5">
      <c r="A253" s="98"/>
      <c r="B253" s="98"/>
      <c r="C253" s="99"/>
      <c r="D253" s="99"/>
      <c r="E253" s="101"/>
    </row>
    <row r="254" s="2" customFormat="1" ht="19.5" customHeight="1" spans="1:5">
      <c r="A254" s="73" t="s">
        <v>20</v>
      </c>
      <c r="B254" s="73"/>
      <c r="C254" s="73"/>
      <c r="D254" s="73"/>
      <c r="E254" s="73"/>
    </row>
    <row r="255" s="70" customFormat="1" ht="15.95" customHeight="1" spans="1:5">
      <c r="A255" s="74" t="s">
        <v>3</v>
      </c>
      <c r="B255" s="74" t="s">
        <v>4</v>
      </c>
      <c r="C255" s="74" t="s">
        <v>5</v>
      </c>
      <c r="D255" s="74" t="s">
        <v>6</v>
      </c>
      <c r="E255" s="74" t="s">
        <v>7</v>
      </c>
    </row>
    <row r="256" s="2" customFormat="1" ht="15" spans="1:5">
      <c r="A256" s="75"/>
      <c r="B256" s="64"/>
      <c r="C256" s="76"/>
      <c r="D256" s="77"/>
      <c r="E256" s="78"/>
    </row>
    <row r="257" s="2" customFormat="1" spans="1:5">
      <c r="A257" s="75"/>
      <c r="B257" s="64"/>
      <c r="C257" s="76"/>
      <c r="D257" s="77"/>
      <c r="E257" s="79"/>
    </row>
    <row r="258" s="2" customFormat="1" spans="1:5">
      <c r="A258" s="81"/>
      <c r="B258" s="22"/>
      <c r="C258" s="82"/>
      <c r="D258" s="83"/>
      <c r="E258" s="84"/>
    </row>
    <row r="259" s="2" customFormat="1" spans="1:5">
      <c r="A259" s="85"/>
      <c r="B259" s="86"/>
      <c r="C259" s="87"/>
      <c r="D259" s="88"/>
      <c r="E259" s="89"/>
    </row>
    <row r="260" s="2" customFormat="1" ht="15.95" customHeight="1" spans="1:5">
      <c r="A260" s="85"/>
      <c r="B260" s="86"/>
      <c r="C260" s="87"/>
      <c r="D260" s="88"/>
      <c r="E260" s="89"/>
    </row>
    <row r="261" s="69" customFormat="1" ht="15.95" customHeight="1" spans="1:5">
      <c r="A261" s="92" t="s">
        <v>17</v>
      </c>
      <c r="B261" s="93"/>
      <c r="C261" s="94"/>
      <c r="D261" s="95">
        <f>SUM(D256:D260)</f>
        <v>0</v>
      </c>
      <c r="E261" s="96"/>
    </row>
    <row r="262" s="69" customFormat="1" ht="15.95" customHeight="1" spans="1:5">
      <c r="A262" s="98"/>
      <c r="B262" s="98"/>
      <c r="C262" s="99"/>
      <c r="D262" s="99"/>
      <c r="E262" s="101"/>
    </row>
    <row r="263" s="2" customFormat="1" ht="19.5" customHeight="1" spans="1:5">
      <c r="A263" s="73" t="s">
        <v>21</v>
      </c>
      <c r="B263" s="73"/>
      <c r="C263" s="73"/>
      <c r="D263" s="73"/>
      <c r="E263" s="73"/>
    </row>
    <row r="264" s="70" customFormat="1" ht="15.95" customHeight="1" spans="1:5">
      <c r="A264" s="74" t="s">
        <v>3</v>
      </c>
      <c r="B264" s="74" t="s">
        <v>4</v>
      </c>
      <c r="C264" s="74" t="s">
        <v>5</v>
      </c>
      <c r="D264" s="74" t="s">
        <v>6</v>
      </c>
      <c r="E264" s="74" t="s">
        <v>7</v>
      </c>
    </row>
    <row r="265" s="2" customFormat="1" ht="15" spans="1:5">
      <c r="A265" s="75"/>
      <c r="B265" s="64"/>
      <c r="C265" s="76"/>
      <c r="D265" s="77"/>
      <c r="E265" s="78"/>
    </row>
    <row r="266" s="2" customFormat="1" spans="1:5">
      <c r="A266" s="75"/>
      <c r="B266" s="64"/>
      <c r="C266" s="76"/>
      <c r="D266" s="77"/>
      <c r="E266" s="79"/>
    </row>
    <row r="267" s="2" customFormat="1" spans="1:5">
      <c r="A267" s="81"/>
      <c r="B267" s="22"/>
      <c r="C267" s="82"/>
      <c r="D267" s="83"/>
      <c r="E267" s="84"/>
    </row>
    <row r="268" s="2" customFormat="1" spans="1:5">
      <c r="A268" s="85"/>
      <c r="B268" s="86"/>
      <c r="C268" s="87"/>
      <c r="D268" s="88"/>
      <c r="E268" s="89"/>
    </row>
    <row r="269" s="2" customFormat="1" ht="15.95" customHeight="1" spans="1:5">
      <c r="A269" s="85"/>
      <c r="B269" s="86"/>
      <c r="C269" s="87"/>
      <c r="D269" s="88"/>
      <c r="E269" s="89"/>
    </row>
    <row r="270" s="69" customFormat="1" ht="15.95" customHeight="1" spans="1:5">
      <c r="A270" s="92" t="s">
        <v>17</v>
      </c>
      <c r="B270" s="93"/>
      <c r="C270" s="94"/>
      <c r="D270" s="95">
        <f>SUM(D265:D269)</f>
        <v>0</v>
      </c>
      <c r="E270" s="96"/>
    </row>
    <row r="271" s="69" customFormat="1" ht="15.95" customHeight="1" spans="1:5">
      <c r="A271" s="98"/>
      <c r="B271" s="98"/>
      <c r="C271" s="99"/>
      <c r="D271" s="99"/>
      <c r="E271" s="101"/>
    </row>
    <row r="272" s="2" customFormat="1" ht="15" spans="1:5">
      <c r="A272" s="73" t="s">
        <v>22</v>
      </c>
      <c r="B272" s="73"/>
      <c r="C272" s="73"/>
      <c r="D272" s="73"/>
      <c r="E272" s="73"/>
    </row>
    <row r="273" s="70" customFormat="1" ht="15.95" customHeight="1" spans="1:5">
      <c r="A273" s="74" t="s">
        <v>3</v>
      </c>
      <c r="B273" s="74" t="s">
        <v>4</v>
      </c>
      <c r="C273" s="74" t="s">
        <v>5</v>
      </c>
      <c r="D273" s="74" t="s">
        <v>6</v>
      </c>
      <c r="E273" s="74" t="s">
        <v>7</v>
      </c>
    </row>
    <row r="274" s="2" customFormat="1" ht="15" spans="1:5">
      <c r="A274" s="103"/>
      <c r="B274" s="64"/>
      <c r="C274" s="104"/>
      <c r="D274" s="88"/>
      <c r="E274" s="105"/>
    </row>
    <row r="275" s="2" customFormat="1" spans="1:5">
      <c r="A275" s="106"/>
      <c r="B275" s="53"/>
      <c r="C275" s="87"/>
      <c r="D275" s="107"/>
      <c r="E275" s="108"/>
    </row>
    <row r="276" s="2" customFormat="1" spans="1:5">
      <c r="A276" s="106"/>
      <c r="B276" s="109"/>
      <c r="C276" s="87"/>
      <c r="D276" s="107"/>
      <c r="E276" s="108"/>
    </row>
    <row r="277" s="2" customFormat="1" spans="1:5">
      <c r="A277" s="106"/>
      <c r="B277" s="53"/>
      <c r="C277" s="87"/>
      <c r="D277" s="107"/>
      <c r="E277" s="108"/>
    </row>
    <row r="278" s="2" customFormat="1" ht="15.95" customHeight="1" spans="1:5">
      <c r="A278" s="110"/>
      <c r="B278" s="111"/>
      <c r="C278" s="87"/>
      <c r="D278" s="107"/>
      <c r="E278" s="112"/>
    </row>
    <row r="279" s="69" customFormat="1" ht="15.95" customHeight="1" spans="1:5">
      <c r="A279" s="113" t="s">
        <v>17</v>
      </c>
      <c r="B279" s="114"/>
      <c r="C279" s="115"/>
      <c r="D279" s="116"/>
      <c r="E279" s="117"/>
    </row>
    <row r="280" s="69" customFormat="1" ht="15.95" customHeight="1" spans="1:5">
      <c r="A280" s="118" t="s">
        <v>23</v>
      </c>
      <c r="B280" s="118"/>
      <c r="C280" s="119"/>
      <c r="D280" s="119">
        <f>D234+D243+D252+D261+D270+D279</f>
        <v>0</v>
      </c>
      <c r="E280" s="120"/>
    </row>
    <row r="282" ht="26.25" customHeight="1" spans="1:5">
      <c r="A282" s="72" t="s">
        <v>28</v>
      </c>
      <c r="B282" s="72"/>
      <c r="C282" s="72"/>
      <c r="D282" s="72"/>
      <c r="E282" s="72"/>
    </row>
    <row r="283" ht="15" customHeight="1" spans="1:5">
      <c r="A283" s="73" t="s">
        <v>2</v>
      </c>
      <c r="B283" s="73"/>
      <c r="C283" s="73"/>
      <c r="D283" s="73"/>
      <c r="E283" s="73"/>
    </row>
    <row r="284" s="68" customFormat="1" ht="15" customHeight="1" spans="1:5">
      <c r="A284" s="74" t="s">
        <v>3</v>
      </c>
      <c r="B284" s="74" t="s">
        <v>4</v>
      </c>
      <c r="C284" s="74" t="s">
        <v>5</v>
      </c>
      <c r="D284" s="74" t="s">
        <v>6</v>
      </c>
      <c r="E284" s="74" t="s">
        <v>7</v>
      </c>
    </row>
    <row r="285" s="2" customFormat="1" ht="15" spans="1:5">
      <c r="A285" s="75"/>
      <c r="B285" s="64"/>
      <c r="C285" s="76"/>
      <c r="D285" s="77"/>
      <c r="E285" s="78"/>
    </row>
    <row r="286" s="2" customFormat="1" spans="1:6">
      <c r="A286" s="75"/>
      <c r="B286" s="64"/>
      <c r="C286" s="76"/>
      <c r="D286" s="77"/>
      <c r="E286" s="79"/>
      <c r="F286" s="80"/>
    </row>
    <row r="287" s="2" customFormat="1" ht="15.95" customHeight="1" spans="1:6">
      <c r="A287" s="81"/>
      <c r="B287" s="22"/>
      <c r="C287" s="82"/>
      <c r="D287" s="83"/>
      <c r="E287" s="84"/>
      <c r="F287" s="80"/>
    </row>
    <row r="288" s="2" customFormat="1" ht="15.95" customHeight="1" spans="1:6">
      <c r="A288" s="85"/>
      <c r="B288" s="86"/>
      <c r="C288" s="87"/>
      <c r="D288" s="88"/>
      <c r="E288" s="89"/>
      <c r="F288" s="80"/>
    </row>
    <row r="289" s="2" customFormat="1" ht="15" customHeight="1" spans="1:6">
      <c r="A289" s="85"/>
      <c r="B289" s="86"/>
      <c r="C289" s="87"/>
      <c r="D289" s="88"/>
      <c r="E289" s="89"/>
      <c r="F289" s="80"/>
    </row>
    <row r="290" s="69" customFormat="1" ht="15.95" customHeight="1" spans="1:6">
      <c r="A290" s="92" t="s">
        <v>17</v>
      </c>
      <c r="B290" s="93"/>
      <c r="C290" s="94"/>
      <c r="D290" s="95">
        <f>SUM(D285:D289)</f>
        <v>0</v>
      </c>
      <c r="E290" s="96"/>
      <c r="F290" s="97"/>
    </row>
    <row r="291" s="69" customFormat="1" ht="15.95" customHeight="1" spans="1:6">
      <c r="A291" s="98"/>
      <c r="B291" s="98"/>
      <c r="C291" s="99"/>
      <c r="D291" s="99"/>
      <c r="E291" s="100"/>
      <c r="F291" s="97"/>
    </row>
    <row r="292" s="2" customFormat="1" ht="15" customHeight="1" spans="1:5">
      <c r="A292" s="73" t="s">
        <v>18</v>
      </c>
      <c r="B292" s="73"/>
      <c r="C292" s="73"/>
      <c r="D292" s="73"/>
      <c r="E292" s="73"/>
    </row>
    <row r="293" s="70" customFormat="1" ht="15.95" customHeight="1" spans="1:5">
      <c r="A293" s="74" t="s">
        <v>3</v>
      </c>
      <c r="B293" s="74" t="s">
        <v>4</v>
      </c>
      <c r="C293" s="74" t="s">
        <v>5</v>
      </c>
      <c r="D293" s="74" t="s">
        <v>6</v>
      </c>
      <c r="E293" s="74" t="s">
        <v>7</v>
      </c>
    </row>
    <row r="294" s="2" customFormat="1" ht="15" spans="1:5">
      <c r="A294" s="75"/>
      <c r="B294" s="64"/>
      <c r="C294" s="76"/>
      <c r="D294" s="77"/>
      <c r="E294" s="78"/>
    </row>
    <row r="295" s="2" customFormat="1" spans="1:5">
      <c r="A295" s="75"/>
      <c r="B295" s="64"/>
      <c r="C295" s="76"/>
      <c r="D295" s="77"/>
      <c r="E295" s="79"/>
    </row>
    <row r="296" s="2" customFormat="1" spans="1:5">
      <c r="A296" s="81"/>
      <c r="B296" s="22"/>
      <c r="C296" s="82"/>
      <c r="D296" s="83"/>
      <c r="E296" s="84"/>
    </row>
    <row r="297" s="2" customFormat="1" spans="1:5">
      <c r="A297" s="85"/>
      <c r="B297" s="86"/>
      <c r="C297" s="87"/>
      <c r="D297" s="88"/>
      <c r="E297" s="89"/>
    </row>
    <row r="298" s="2" customFormat="1" ht="15.95" customHeight="1" spans="1:5">
      <c r="A298" s="85"/>
      <c r="B298" s="86"/>
      <c r="C298" s="87"/>
      <c r="D298" s="88"/>
      <c r="E298" s="89"/>
    </row>
    <row r="299" s="69" customFormat="1" ht="15.95" customHeight="1" spans="1:5">
      <c r="A299" s="92" t="s">
        <v>17</v>
      </c>
      <c r="B299" s="93"/>
      <c r="C299" s="94"/>
      <c r="D299" s="95">
        <f>SUM(D294:D298)</f>
        <v>0</v>
      </c>
      <c r="E299" s="96"/>
    </row>
    <row r="300" s="69" customFormat="1" ht="15.95" customHeight="1" spans="1:5">
      <c r="A300" s="98"/>
      <c r="B300" s="98"/>
      <c r="C300" s="99"/>
      <c r="D300" s="99"/>
      <c r="E300" s="101"/>
    </row>
    <row r="301" s="2" customFormat="1" ht="17.25" customHeight="1" spans="1:5">
      <c r="A301" s="73" t="s">
        <v>19</v>
      </c>
      <c r="B301" s="73"/>
      <c r="C301" s="73"/>
      <c r="D301" s="73"/>
      <c r="E301" s="73"/>
    </row>
    <row r="302" s="70" customFormat="1" ht="15.95" customHeight="1" spans="1:5">
      <c r="A302" s="74" t="s">
        <v>3</v>
      </c>
      <c r="B302" s="74" t="s">
        <v>4</v>
      </c>
      <c r="C302" s="74" t="s">
        <v>5</v>
      </c>
      <c r="D302" s="74" t="s">
        <v>6</v>
      </c>
      <c r="E302" s="74" t="s">
        <v>7</v>
      </c>
    </row>
    <row r="303" s="2" customFormat="1" ht="15" spans="1:5">
      <c r="A303" s="75"/>
      <c r="B303" s="64"/>
      <c r="C303" s="76"/>
      <c r="D303" s="77"/>
      <c r="E303" s="78"/>
    </row>
    <row r="304" s="2" customFormat="1" spans="1:5">
      <c r="A304" s="75"/>
      <c r="B304" s="64"/>
      <c r="C304" s="76"/>
      <c r="D304" s="77"/>
      <c r="E304" s="79"/>
    </row>
    <row r="305" s="2" customFormat="1" spans="1:5">
      <c r="A305" s="81"/>
      <c r="B305" s="22"/>
      <c r="C305" s="82"/>
      <c r="D305" s="83"/>
      <c r="E305" s="84"/>
    </row>
    <row r="306" s="2" customFormat="1" spans="1:5">
      <c r="A306" s="85"/>
      <c r="B306" s="86"/>
      <c r="C306" s="87"/>
      <c r="D306" s="88"/>
      <c r="E306" s="89"/>
    </row>
    <row r="307" s="2" customFormat="1" ht="15.95" customHeight="1" spans="1:5">
      <c r="A307" s="85"/>
      <c r="B307" s="86"/>
      <c r="C307" s="87"/>
      <c r="D307" s="88"/>
      <c r="E307" s="89"/>
    </row>
    <row r="308" s="69" customFormat="1" ht="15.95" customHeight="1" spans="1:5">
      <c r="A308" s="92" t="s">
        <v>17</v>
      </c>
      <c r="B308" s="93"/>
      <c r="C308" s="94"/>
      <c r="D308" s="95">
        <f>SUM(D303:D307)</f>
        <v>0</v>
      </c>
      <c r="E308" s="96"/>
    </row>
    <row r="309" s="69" customFormat="1" ht="15.95" customHeight="1" spans="1:5">
      <c r="A309" s="98"/>
      <c r="B309" s="98"/>
      <c r="C309" s="99"/>
      <c r="D309" s="99"/>
      <c r="E309" s="101"/>
    </row>
    <row r="310" s="2" customFormat="1" ht="19.5" customHeight="1" spans="1:5">
      <c r="A310" s="73" t="s">
        <v>20</v>
      </c>
      <c r="B310" s="73"/>
      <c r="C310" s="73"/>
      <c r="D310" s="73"/>
      <c r="E310" s="73"/>
    </row>
    <row r="311" s="70" customFormat="1" ht="15.95" customHeight="1" spans="1:5">
      <c r="A311" s="74" t="s">
        <v>3</v>
      </c>
      <c r="B311" s="74" t="s">
        <v>4</v>
      </c>
      <c r="C311" s="74" t="s">
        <v>5</v>
      </c>
      <c r="D311" s="74" t="s">
        <v>6</v>
      </c>
      <c r="E311" s="74" t="s">
        <v>7</v>
      </c>
    </row>
    <row r="312" s="2" customFormat="1" ht="15" spans="1:5">
      <c r="A312" s="75"/>
      <c r="B312" s="64"/>
      <c r="C312" s="76"/>
      <c r="D312" s="77"/>
      <c r="E312" s="78"/>
    </row>
    <row r="313" s="2" customFormat="1" spans="1:5">
      <c r="A313" s="75"/>
      <c r="B313" s="64"/>
      <c r="C313" s="76"/>
      <c r="D313" s="77"/>
      <c r="E313" s="79"/>
    </row>
    <row r="314" s="2" customFormat="1" spans="1:5">
      <c r="A314" s="81"/>
      <c r="B314" s="22"/>
      <c r="C314" s="82"/>
      <c r="D314" s="83"/>
      <c r="E314" s="84"/>
    </row>
    <row r="315" s="2" customFormat="1" spans="1:5">
      <c r="A315" s="85"/>
      <c r="B315" s="86"/>
      <c r="C315" s="87"/>
      <c r="D315" s="88"/>
      <c r="E315" s="89"/>
    </row>
    <row r="316" s="2" customFormat="1" ht="15.95" customHeight="1" spans="1:5">
      <c r="A316" s="85"/>
      <c r="B316" s="86"/>
      <c r="C316" s="87"/>
      <c r="D316" s="88"/>
      <c r="E316" s="89"/>
    </row>
    <row r="317" s="69" customFormat="1" ht="15.95" customHeight="1" spans="1:5">
      <c r="A317" s="92" t="s">
        <v>17</v>
      </c>
      <c r="B317" s="93"/>
      <c r="C317" s="94"/>
      <c r="D317" s="95">
        <f>SUM(D312:D316)</f>
        <v>0</v>
      </c>
      <c r="E317" s="96"/>
    </row>
    <row r="318" s="69" customFormat="1" ht="15.95" customHeight="1" spans="1:5">
      <c r="A318" s="98"/>
      <c r="B318" s="98"/>
      <c r="C318" s="99"/>
      <c r="D318" s="99"/>
      <c r="E318" s="101"/>
    </row>
    <row r="319" s="2" customFormat="1" ht="19.5" customHeight="1" spans="1:5">
      <c r="A319" s="73" t="s">
        <v>21</v>
      </c>
      <c r="B319" s="73"/>
      <c r="C319" s="73"/>
      <c r="D319" s="73"/>
      <c r="E319" s="73"/>
    </row>
    <row r="320" s="70" customFormat="1" ht="15.95" customHeight="1" spans="1:5">
      <c r="A320" s="74" t="s">
        <v>3</v>
      </c>
      <c r="B320" s="74" t="s">
        <v>4</v>
      </c>
      <c r="C320" s="74" t="s">
        <v>5</v>
      </c>
      <c r="D320" s="74" t="s">
        <v>6</v>
      </c>
      <c r="E320" s="74" t="s">
        <v>7</v>
      </c>
    </row>
    <row r="321" s="2" customFormat="1" ht="15" spans="1:5">
      <c r="A321" s="75"/>
      <c r="B321" s="64"/>
      <c r="C321" s="76"/>
      <c r="D321" s="77"/>
      <c r="E321" s="78"/>
    </row>
    <row r="322" s="2" customFormat="1" spans="1:5">
      <c r="A322" s="75"/>
      <c r="B322" s="64"/>
      <c r="C322" s="76"/>
      <c r="D322" s="77"/>
      <c r="E322" s="79"/>
    </row>
    <row r="323" s="2" customFormat="1" spans="1:5">
      <c r="A323" s="81"/>
      <c r="B323" s="22"/>
      <c r="C323" s="82"/>
      <c r="D323" s="83"/>
      <c r="E323" s="84"/>
    </row>
    <row r="324" s="2" customFormat="1" spans="1:5">
      <c r="A324" s="85"/>
      <c r="B324" s="86"/>
      <c r="C324" s="87"/>
      <c r="D324" s="88"/>
      <c r="E324" s="89"/>
    </row>
    <row r="325" s="2" customFormat="1" ht="15.95" customHeight="1" spans="1:5">
      <c r="A325" s="85"/>
      <c r="B325" s="86"/>
      <c r="C325" s="87"/>
      <c r="D325" s="88"/>
      <c r="E325" s="89"/>
    </row>
    <row r="326" s="69" customFormat="1" ht="15.95" customHeight="1" spans="1:5">
      <c r="A326" s="92" t="s">
        <v>17</v>
      </c>
      <c r="B326" s="93"/>
      <c r="C326" s="94"/>
      <c r="D326" s="95">
        <f>SUM(D321:D325)</f>
        <v>0</v>
      </c>
      <c r="E326" s="96"/>
    </row>
    <row r="327" s="69" customFormat="1" ht="15.95" customHeight="1" spans="1:5">
      <c r="A327" s="98"/>
      <c r="B327" s="98"/>
      <c r="C327" s="99"/>
      <c r="D327" s="99"/>
      <c r="E327" s="101"/>
    </row>
    <row r="328" s="2" customFormat="1" ht="15" spans="1:5">
      <c r="A328" s="73" t="s">
        <v>22</v>
      </c>
      <c r="B328" s="73"/>
      <c r="C328" s="73"/>
      <c r="D328" s="73"/>
      <c r="E328" s="73"/>
    </row>
    <row r="329" s="70" customFormat="1" ht="15.95" customHeight="1" spans="1:5">
      <c r="A329" s="74" t="s">
        <v>3</v>
      </c>
      <c r="B329" s="74" t="s">
        <v>4</v>
      </c>
      <c r="C329" s="74" t="s">
        <v>5</v>
      </c>
      <c r="D329" s="74" t="s">
        <v>6</v>
      </c>
      <c r="E329" s="74" t="s">
        <v>7</v>
      </c>
    </row>
    <row r="330" s="2" customFormat="1" ht="15" spans="1:5">
      <c r="A330" s="103"/>
      <c r="B330" s="64"/>
      <c r="C330" s="104"/>
      <c r="D330" s="88"/>
      <c r="E330" s="105"/>
    </row>
    <row r="331" s="2" customFormat="1" spans="1:5">
      <c r="A331" s="106"/>
      <c r="B331" s="53"/>
      <c r="C331" s="87"/>
      <c r="D331" s="107"/>
      <c r="E331" s="108"/>
    </row>
    <row r="332" s="2" customFormat="1" spans="1:5">
      <c r="A332" s="106"/>
      <c r="B332" s="109"/>
      <c r="C332" s="87"/>
      <c r="D332" s="107"/>
      <c r="E332" s="108"/>
    </row>
    <row r="333" s="2" customFormat="1" spans="1:5">
      <c r="A333" s="106"/>
      <c r="B333" s="53"/>
      <c r="C333" s="87"/>
      <c r="D333" s="107"/>
      <c r="E333" s="108"/>
    </row>
    <row r="334" s="2" customFormat="1" ht="15.95" customHeight="1" spans="1:5">
      <c r="A334" s="110"/>
      <c r="B334" s="111"/>
      <c r="C334" s="87"/>
      <c r="D334" s="107"/>
      <c r="E334" s="112"/>
    </row>
    <row r="335" s="69" customFormat="1" ht="15.95" customHeight="1" spans="1:5">
      <c r="A335" s="113" t="s">
        <v>17</v>
      </c>
      <c r="B335" s="114"/>
      <c r="C335" s="115"/>
      <c r="D335" s="116"/>
      <c r="E335" s="117"/>
    </row>
    <row r="336" s="69" customFormat="1" ht="15.95" customHeight="1" spans="1:5">
      <c r="A336" s="118" t="s">
        <v>23</v>
      </c>
      <c r="B336" s="118"/>
      <c r="C336" s="119"/>
      <c r="D336" s="119">
        <f>D290+D299+D308+D317+D326+D335</f>
        <v>0</v>
      </c>
      <c r="E336" s="120"/>
    </row>
    <row r="338" ht="26.25" customHeight="1" spans="1:5">
      <c r="A338" s="72" t="s">
        <v>29</v>
      </c>
      <c r="B338" s="72"/>
      <c r="C338" s="72"/>
      <c r="D338" s="72"/>
      <c r="E338" s="72"/>
    </row>
    <row r="339" ht="15" customHeight="1" spans="1:5">
      <c r="A339" s="73" t="s">
        <v>2</v>
      </c>
      <c r="B339" s="73"/>
      <c r="C339" s="73"/>
      <c r="D339" s="73"/>
      <c r="E339" s="73"/>
    </row>
    <row r="340" s="68" customFormat="1" ht="15" customHeight="1" spans="1:5">
      <c r="A340" s="74" t="s">
        <v>3</v>
      </c>
      <c r="B340" s="74" t="s">
        <v>4</v>
      </c>
      <c r="C340" s="74" t="s">
        <v>5</v>
      </c>
      <c r="D340" s="74" t="s">
        <v>6</v>
      </c>
      <c r="E340" s="74" t="s">
        <v>7</v>
      </c>
    </row>
    <row r="341" s="2" customFormat="1" ht="15" spans="1:5">
      <c r="A341" s="75"/>
      <c r="B341" s="64"/>
      <c r="C341" s="76"/>
      <c r="D341" s="77"/>
      <c r="E341" s="78"/>
    </row>
    <row r="342" s="2" customFormat="1" spans="1:6">
      <c r="A342" s="75"/>
      <c r="B342" s="64"/>
      <c r="C342" s="76"/>
      <c r="D342" s="77"/>
      <c r="E342" s="79"/>
      <c r="F342" s="80"/>
    </row>
    <row r="343" s="2" customFormat="1" ht="15.95" customHeight="1" spans="1:6">
      <c r="A343" s="81"/>
      <c r="B343" s="22"/>
      <c r="C343" s="82"/>
      <c r="D343" s="83"/>
      <c r="E343" s="84"/>
      <c r="F343" s="80"/>
    </row>
    <row r="344" s="2" customFormat="1" ht="15.95" customHeight="1" spans="1:6">
      <c r="A344" s="85"/>
      <c r="B344" s="86"/>
      <c r="C344" s="87"/>
      <c r="D344" s="88"/>
      <c r="E344" s="89"/>
      <c r="F344" s="80"/>
    </row>
    <row r="345" s="2" customFormat="1" ht="15" customHeight="1" spans="1:6">
      <c r="A345" s="85"/>
      <c r="B345" s="86"/>
      <c r="C345" s="87"/>
      <c r="D345" s="88"/>
      <c r="E345" s="89"/>
      <c r="F345" s="80"/>
    </row>
    <row r="346" s="69" customFormat="1" ht="15.95" customHeight="1" spans="1:6">
      <c r="A346" s="92" t="s">
        <v>17</v>
      </c>
      <c r="B346" s="93"/>
      <c r="C346" s="94"/>
      <c r="D346" s="95">
        <f>SUM(D341:D345)</f>
        <v>0</v>
      </c>
      <c r="E346" s="96"/>
      <c r="F346" s="97"/>
    </row>
    <row r="347" s="69" customFormat="1" ht="15.95" customHeight="1" spans="1:6">
      <c r="A347" s="98"/>
      <c r="B347" s="98"/>
      <c r="C347" s="99"/>
      <c r="D347" s="99"/>
      <c r="E347" s="100"/>
      <c r="F347" s="97"/>
    </row>
    <row r="348" s="2" customFormat="1" ht="15" customHeight="1" spans="1:5">
      <c r="A348" s="73" t="s">
        <v>18</v>
      </c>
      <c r="B348" s="73"/>
      <c r="C348" s="73"/>
      <c r="D348" s="73"/>
      <c r="E348" s="73"/>
    </row>
    <row r="349" s="70" customFormat="1" ht="15.95" customHeight="1" spans="1:5">
      <c r="A349" s="74" t="s">
        <v>3</v>
      </c>
      <c r="B349" s="74" t="s">
        <v>4</v>
      </c>
      <c r="C349" s="74" t="s">
        <v>5</v>
      </c>
      <c r="D349" s="74" t="s">
        <v>6</v>
      </c>
      <c r="E349" s="74" t="s">
        <v>7</v>
      </c>
    </row>
    <row r="350" s="2" customFormat="1" ht="15" spans="1:5">
      <c r="A350" s="75"/>
      <c r="B350" s="64"/>
      <c r="C350" s="76"/>
      <c r="D350" s="77"/>
      <c r="E350" s="78"/>
    </row>
    <row r="351" s="2" customFormat="1" spans="1:5">
      <c r="A351" s="75"/>
      <c r="B351" s="64"/>
      <c r="C351" s="76"/>
      <c r="D351" s="77"/>
      <c r="E351" s="79"/>
    </row>
    <row r="352" s="2" customFormat="1" spans="1:5">
      <c r="A352" s="81"/>
      <c r="B352" s="22"/>
      <c r="C352" s="82"/>
      <c r="D352" s="83"/>
      <c r="E352" s="84"/>
    </row>
    <row r="353" s="2" customFormat="1" spans="1:5">
      <c r="A353" s="85"/>
      <c r="B353" s="86"/>
      <c r="C353" s="87"/>
      <c r="D353" s="88"/>
      <c r="E353" s="89"/>
    </row>
    <row r="354" s="2" customFormat="1" ht="15.95" customHeight="1" spans="1:5">
      <c r="A354" s="85"/>
      <c r="B354" s="86"/>
      <c r="C354" s="87"/>
      <c r="D354" s="88"/>
      <c r="E354" s="89"/>
    </row>
    <row r="355" s="69" customFormat="1" ht="15.95" customHeight="1" spans="1:5">
      <c r="A355" s="92" t="s">
        <v>17</v>
      </c>
      <c r="B355" s="93"/>
      <c r="C355" s="94"/>
      <c r="D355" s="95">
        <f>SUM(D350:D354)</f>
        <v>0</v>
      </c>
      <c r="E355" s="96"/>
    </row>
    <row r="356" s="69" customFormat="1" ht="15.95" customHeight="1" spans="1:5">
      <c r="A356" s="98"/>
      <c r="B356" s="98"/>
      <c r="C356" s="99"/>
      <c r="D356" s="99"/>
      <c r="E356" s="101"/>
    </row>
    <row r="357" s="2" customFormat="1" ht="17.25" customHeight="1" spans="1:5">
      <c r="A357" s="73" t="s">
        <v>19</v>
      </c>
      <c r="B357" s="73"/>
      <c r="C357" s="73"/>
      <c r="D357" s="73"/>
      <c r="E357" s="73"/>
    </row>
    <row r="358" s="70" customFormat="1" ht="15.95" customHeight="1" spans="1:5">
      <c r="A358" s="74" t="s">
        <v>3</v>
      </c>
      <c r="B358" s="74" t="s">
        <v>4</v>
      </c>
      <c r="C358" s="74" t="s">
        <v>5</v>
      </c>
      <c r="D358" s="74" t="s">
        <v>6</v>
      </c>
      <c r="E358" s="74" t="s">
        <v>7</v>
      </c>
    </row>
    <row r="359" s="2" customFormat="1" ht="15" spans="1:5">
      <c r="A359" s="75"/>
      <c r="B359" s="64"/>
      <c r="C359" s="76"/>
      <c r="D359" s="77"/>
      <c r="E359" s="78"/>
    </row>
    <row r="360" s="2" customFormat="1" spans="1:5">
      <c r="A360" s="75"/>
      <c r="B360" s="64"/>
      <c r="C360" s="76"/>
      <c r="D360" s="77"/>
      <c r="E360" s="79"/>
    </row>
    <row r="361" s="2" customFormat="1" spans="1:5">
      <c r="A361" s="81"/>
      <c r="B361" s="22"/>
      <c r="C361" s="82"/>
      <c r="D361" s="83"/>
      <c r="E361" s="84"/>
    </row>
    <row r="362" s="2" customFormat="1" spans="1:5">
      <c r="A362" s="85"/>
      <c r="B362" s="86"/>
      <c r="C362" s="87"/>
      <c r="D362" s="88"/>
      <c r="E362" s="89"/>
    </row>
    <row r="363" s="2" customFormat="1" ht="15.95" customHeight="1" spans="1:5">
      <c r="A363" s="85"/>
      <c r="B363" s="86"/>
      <c r="C363" s="87"/>
      <c r="D363" s="88"/>
      <c r="E363" s="89"/>
    </row>
    <row r="364" s="69" customFormat="1" ht="15.95" customHeight="1" spans="1:5">
      <c r="A364" s="92" t="s">
        <v>17</v>
      </c>
      <c r="B364" s="93"/>
      <c r="C364" s="94"/>
      <c r="D364" s="95">
        <f>SUM(D359:D363)</f>
        <v>0</v>
      </c>
      <c r="E364" s="96"/>
    </row>
    <row r="365" s="69" customFormat="1" ht="15.95" customHeight="1" spans="1:5">
      <c r="A365" s="98"/>
      <c r="B365" s="98"/>
      <c r="C365" s="99"/>
      <c r="D365" s="99"/>
      <c r="E365" s="101"/>
    </row>
    <row r="366" s="2" customFormat="1" ht="19.5" customHeight="1" spans="1:5">
      <c r="A366" s="73" t="s">
        <v>20</v>
      </c>
      <c r="B366" s="73"/>
      <c r="C366" s="73"/>
      <c r="D366" s="73"/>
      <c r="E366" s="73"/>
    </row>
    <row r="367" s="70" customFormat="1" ht="15.95" customHeight="1" spans="1:5">
      <c r="A367" s="74" t="s">
        <v>3</v>
      </c>
      <c r="B367" s="74" t="s">
        <v>4</v>
      </c>
      <c r="C367" s="74" t="s">
        <v>5</v>
      </c>
      <c r="D367" s="74" t="s">
        <v>6</v>
      </c>
      <c r="E367" s="74" t="s">
        <v>7</v>
      </c>
    </row>
    <row r="368" s="2" customFormat="1" ht="15" spans="1:5">
      <c r="A368" s="75"/>
      <c r="B368" s="64"/>
      <c r="C368" s="76"/>
      <c r="D368" s="77"/>
      <c r="E368" s="78"/>
    </row>
    <row r="369" s="2" customFormat="1" spans="1:5">
      <c r="A369" s="75"/>
      <c r="B369" s="64"/>
      <c r="C369" s="76"/>
      <c r="D369" s="77"/>
      <c r="E369" s="79"/>
    </row>
    <row r="370" s="2" customFormat="1" spans="1:5">
      <c r="A370" s="81"/>
      <c r="B370" s="22"/>
      <c r="C370" s="82"/>
      <c r="D370" s="83"/>
      <c r="E370" s="84"/>
    </row>
    <row r="371" s="2" customFormat="1" spans="1:5">
      <c r="A371" s="85"/>
      <c r="B371" s="86"/>
      <c r="C371" s="87"/>
      <c r="D371" s="88"/>
      <c r="E371" s="89"/>
    </row>
    <row r="372" s="2" customFormat="1" ht="15.95" customHeight="1" spans="1:5">
      <c r="A372" s="85"/>
      <c r="B372" s="86"/>
      <c r="C372" s="87"/>
      <c r="D372" s="88"/>
      <c r="E372" s="89"/>
    </row>
    <row r="373" s="69" customFormat="1" ht="15.95" customHeight="1" spans="1:5">
      <c r="A373" s="92" t="s">
        <v>17</v>
      </c>
      <c r="B373" s="93"/>
      <c r="C373" s="94"/>
      <c r="D373" s="95">
        <f>SUM(D368:D372)</f>
        <v>0</v>
      </c>
      <c r="E373" s="96"/>
    </row>
    <row r="374" s="69" customFormat="1" ht="15.95" customHeight="1" spans="1:5">
      <c r="A374" s="98"/>
      <c r="B374" s="98"/>
      <c r="C374" s="99"/>
      <c r="D374" s="99"/>
      <c r="E374" s="101"/>
    </row>
    <row r="375" s="2" customFormat="1" ht="19.5" customHeight="1" spans="1:5">
      <c r="A375" s="73" t="s">
        <v>21</v>
      </c>
      <c r="B375" s="73"/>
      <c r="C375" s="73"/>
      <c r="D375" s="73"/>
      <c r="E375" s="73"/>
    </row>
    <row r="376" s="70" customFormat="1" ht="15.95" customHeight="1" spans="1:5">
      <c r="A376" s="74" t="s">
        <v>3</v>
      </c>
      <c r="B376" s="74" t="s">
        <v>4</v>
      </c>
      <c r="C376" s="74" t="s">
        <v>5</v>
      </c>
      <c r="D376" s="74" t="s">
        <v>6</v>
      </c>
      <c r="E376" s="74" t="s">
        <v>7</v>
      </c>
    </row>
    <row r="377" s="2" customFormat="1" ht="15" spans="1:5">
      <c r="A377" s="75"/>
      <c r="B377" s="64"/>
      <c r="C377" s="76"/>
      <c r="D377" s="77"/>
      <c r="E377" s="78"/>
    </row>
    <row r="378" s="2" customFormat="1" spans="1:5">
      <c r="A378" s="75"/>
      <c r="B378" s="64"/>
      <c r="C378" s="76"/>
      <c r="D378" s="77"/>
      <c r="E378" s="79"/>
    </row>
    <row r="379" s="2" customFormat="1" spans="1:5">
      <c r="A379" s="81"/>
      <c r="B379" s="22"/>
      <c r="C379" s="82"/>
      <c r="D379" s="83"/>
      <c r="E379" s="84"/>
    </row>
    <row r="380" s="2" customFormat="1" spans="1:5">
      <c r="A380" s="85"/>
      <c r="B380" s="86"/>
      <c r="C380" s="87"/>
      <c r="D380" s="88"/>
      <c r="E380" s="89"/>
    </row>
    <row r="381" s="2" customFormat="1" ht="15.95" customHeight="1" spans="1:5">
      <c r="A381" s="85"/>
      <c r="B381" s="86"/>
      <c r="C381" s="87"/>
      <c r="D381" s="88"/>
      <c r="E381" s="89"/>
    </row>
    <row r="382" s="69" customFormat="1" ht="15.95" customHeight="1" spans="1:5">
      <c r="A382" s="92" t="s">
        <v>17</v>
      </c>
      <c r="B382" s="93"/>
      <c r="C382" s="94"/>
      <c r="D382" s="95">
        <f>SUM(D377:D381)</f>
        <v>0</v>
      </c>
      <c r="E382" s="96"/>
    </row>
    <row r="383" s="69" customFormat="1" ht="15.95" customHeight="1" spans="1:5">
      <c r="A383" s="98"/>
      <c r="B383" s="98"/>
      <c r="C383" s="99"/>
      <c r="D383" s="99"/>
      <c r="E383" s="101"/>
    </row>
    <row r="384" s="2" customFormat="1" ht="15" spans="1:5">
      <c r="A384" s="73" t="s">
        <v>22</v>
      </c>
      <c r="B384" s="73"/>
      <c r="C384" s="73"/>
      <c r="D384" s="73"/>
      <c r="E384" s="73"/>
    </row>
    <row r="385" s="70" customFormat="1" ht="15.95" customHeight="1" spans="1:5">
      <c r="A385" s="74" t="s">
        <v>3</v>
      </c>
      <c r="B385" s="74" t="s">
        <v>4</v>
      </c>
      <c r="C385" s="74" t="s">
        <v>5</v>
      </c>
      <c r="D385" s="74" t="s">
        <v>6</v>
      </c>
      <c r="E385" s="74" t="s">
        <v>7</v>
      </c>
    </row>
    <row r="386" s="2" customFormat="1" ht="15" spans="1:5">
      <c r="A386" s="103"/>
      <c r="B386" s="64"/>
      <c r="C386" s="104"/>
      <c r="D386" s="88"/>
      <c r="E386" s="105"/>
    </row>
    <row r="387" s="2" customFormat="1" spans="1:5">
      <c r="A387" s="106"/>
      <c r="B387" s="53"/>
      <c r="C387" s="87"/>
      <c r="D387" s="107"/>
      <c r="E387" s="108"/>
    </row>
    <row r="388" s="2" customFormat="1" spans="1:5">
      <c r="A388" s="106"/>
      <c r="B388" s="109"/>
      <c r="C388" s="87"/>
      <c r="D388" s="107"/>
      <c r="E388" s="108"/>
    </row>
    <row r="389" s="2" customFormat="1" spans="1:5">
      <c r="A389" s="106"/>
      <c r="B389" s="53"/>
      <c r="C389" s="87"/>
      <c r="D389" s="107"/>
      <c r="E389" s="108"/>
    </row>
    <row r="390" s="2" customFormat="1" ht="15.95" customHeight="1" spans="1:5">
      <c r="A390" s="110"/>
      <c r="B390" s="111"/>
      <c r="C390" s="87"/>
      <c r="D390" s="107"/>
      <c r="E390" s="112"/>
    </row>
    <row r="391" s="69" customFormat="1" ht="15.95" customHeight="1" spans="1:5">
      <c r="A391" s="113" t="s">
        <v>17</v>
      </c>
      <c r="B391" s="114"/>
      <c r="C391" s="115"/>
      <c r="D391" s="116"/>
      <c r="E391" s="117"/>
    </row>
    <row r="392" s="69" customFormat="1" ht="15.95" customHeight="1" spans="1:5">
      <c r="A392" s="118" t="s">
        <v>23</v>
      </c>
      <c r="B392" s="118"/>
      <c r="C392" s="119"/>
      <c r="D392" s="119">
        <f>D346+D355+D364+D373+D382+D391</f>
        <v>0</v>
      </c>
      <c r="E392" s="120"/>
    </row>
  </sheetData>
  <mergeCells count="51">
    <mergeCell ref="A1:E1"/>
    <mergeCell ref="A2:E2"/>
    <mergeCell ref="A3:E3"/>
    <mergeCell ref="A12:E12"/>
    <mergeCell ref="A21:E21"/>
    <mergeCell ref="A30:E30"/>
    <mergeCell ref="A39:E39"/>
    <mergeCell ref="A48:E48"/>
    <mergeCell ref="A58:E58"/>
    <mergeCell ref="A59:E59"/>
    <mergeCell ref="A68:E68"/>
    <mergeCell ref="A77:E77"/>
    <mergeCell ref="A86:E86"/>
    <mergeCell ref="A95:E95"/>
    <mergeCell ref="A104:E104"/>
    <mergeCell ref="A114:E114"/>
    <mergeCell ref="A115:E115"/>
    <mergeCell ref="A124:E124"/>
    <mergeCell ref="A133:E133"/>
    <mergeCell ref="A142:E142"/>
    <mergeCell ref="A151:E151"/>
    <mergeCell ref="A160:E160"/>
    <mergeCell ref="A170:E170"/>
    <mergeCell ref="A171:E171"/>
    <mergeCell ref="A180:E180"/>
    <mergeCell ref="A189:E189"/>
    <mergeCell ref="A198:E198"/>
    <mergeCell ref="A207:E207"/>
    <mergeCell ref="A216:E216"/>
    <mergeCell ref="A226:E226"/>
    <mergeCell ref="A227:E227"/>
    <mergeCell ref="A236:E236"/>
    <mergeCell ref="A245:E245"/>
    <mergeCell ref="A254:E254"/>
    <mergeCell ref="A263:E263"/>
    <mergeCell ref="A272:E272"/>
    <mergeCell ref="A282:E282"/>
    <mergeCell ref="A283:E283"/>
    <mergeCell ref="A292:E292"/>
    <mergeCell ref="A301:E301"/>
    <mergeCell ref="A310:E310"/>
    <mergeCell ref="A319:E319"/>
    <mergeCell ref="A328:E328"/>
    <mergeCell ref="A338:E338"/>
    <mergeCell ref="A339:E339"/>
    <mergeCell ref="A348:E348"/>
    <mergeCell ref="A357:E357"/>
    <mergeCell ref="A366:E366"/>
    <mergeCell ref="A375:E375"/>
    <mergeCell ref="A384:E384"/>
    <mergeCell ref="H8:N21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0"/>
  <sheetViews>
    <sheetView tabSelected="1" zoomScale="130" zoomScaleNormal="130" workbookViewId="0">
      <selection activeCell="G5" sqref="G5"/>
    </sheetView>
  </sheetViews>
  <sheetFormatPr defaultColWidth="9" defaultRowHeight="14.25" outlineLevelCol="4"/>
  <cols>
    <col min="1" max="1" width="12.5" style="4" customWidth="1"/>
    <col min="2" max="2" width="19.25" style="4" customWidth="1"/>
    <col min="3" max="3" width="19.375" style="4" customWidth="1"/>
    <col min="4" max="4" width="16.625" style="4" customWidth="1"/>
    <col min="5" max="5" width="12.625" style="4" customWidth="1"/>
    <col min="6" max="16384" width="9" style="2"/>
  </cols>
  <sheetData>
    <row r="1" ht="22.5" spans="1:5">
      <c r="A1" s="5" t="s">
        <v>30</v>
      </c>
      <c r="B1" s="5"/>
      <c r="C1" s="5"/>
      <c r="D1" s="5"/>
      <c r="E1" s="5"/>
    </row>
    <row r="2" ht="26.25" customHeight="1" spans="1:5">
      <c r="A2" s="6" t="s">
        <v>31</v>
      </c>
      <c r="B2" s="6"/>
      <c r="C2" s="6"/>
      <c r="D2" s="6"/>
      <c r="E2" s="6"/>
    </row>
    <row r="3" ht="15" customHeight="1" spans="1:5">
      <c r="A3" s="6" t="s">
        <v>2</v>
      </c>
      <c r="B3" s="6"/>
      <c r="C3" s="6"/>
      <c r="D3" s="6"/>
      <c r="E3" s="6"/>
    </row>
    <row r="4" s="1" customFormat="1" ht="15" customHeight="1" spans="1:5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</row>
    <row r="5" spans="1:5">
      <c r="A5" s="10" t="s">
        <v>32</v>
      </c>
      <c r="B5" s="11" t="s">
        <v>33</v>
      </c>
      <c r="C5" s="12">
        <v>110</v>
      </c>
      <c r="D5" s="13">
        <v>3.15</v>
      </c>
      <c r="E5" s="14" t="s">
        <v>34</v>
      </c>
    </row>
    <row r="6" ht="15" spans="1:5">
      <c r="A6" s="15" t="s">
        <v>17</v>
      </c>
      <c r="B6" s="16"/>
      <c r="C6" s="17"/>
      <c r="D6" s="17">
        <f>SUM(D5:D5)</f>
        <v>3.15</v>
      </c>
      <c r="E6" s="18"/>
    </row>
    <row r="7" spans="1:5">
      <c r="A7" s="19"/>
      <c r="B7" s="19"/>
      <c r="C7" s="20"/>
      <c r="D7" s="20"/>
      <c r="E7" s="21"/>
    </row>
    <row r="8" ht="15" spans="1:5">
      <c r="A8" s="6" t="s">
        <v>18</v>
      </c>
      <c r="B8" s="6"/>
      <c r="C8" s="6"/>
      <c r="D8" s="6"/>
      <c r="E8" s="6"/>
    </row>
    <row r="9" ht="15" spans="1:5">
      <c r="A9" s="7" t="s">
        <v>3</v>
      </c>
      <c r="B9" s="8" t="s">
        <v>4</v>
      </c>
      <c r="C9" s="8" t="s">
        <v>5</v>
      </c>
      <c r="D9" s="8" t="s">
        <v>6</v>
      </c>
      <c r="E9" s="9" t="s">
        <v>7</v>
      </c>
    </row>
    <row r="10" s="2" customFormat="1" ht="15.95" customHeight="1" spans="1:5">
      <c r="A10" s="22" t="s">
        <v>35</v>
      </c>
      <c r="B10" s="23" t="s">
        <v>36</v>
      </c>
      <c r="C10" s="24">
        <v>10</v>
      </c>
      <c r="D10" s="25">
        <v>0.46</v>
      </c>
      <c r="E10" s="26" t="s">
        <v>34</v>
      </c>
    </row>
    <row r="11" s="2" customFormat="1" ht="15.95" customHeight="1" spans="1:5">
      <c r="A11" s="22" t="s">
        <v>35</v>
      </c>
      <c r="B11" s="23" t="s">
        <v>37</v>
      </c>
      <c r="C11" s="24">
        <v>10</v>
      </c>
      <c r="D11" s="25">
        <v>0.48</v>
      </c>
      <c r="E11" s="26" t="s">
        <v>34</v>
      </c>
    </row>
    <row r="12" s="2" customFormat="1" ht="15.95" customHeight="1" spans="1:5">
      <c r="A12" s="22" t="s">
        <v>38</v>
      </c>
      <c r="B12" s="23" t="s">
        <v>39</v>
      </c>
      <c r="C12" s="24">
        <v>10</v>
      </c>
      <c r="D12" s="25">
        <v>0.37</v>
      </c>
      <c r="E12" s="26" t="s">
        <v>34</v>
      </c>
    </row>
    <row r="13" s="2" customFormat="1" ht="15.95" customHeight="1" spans="1:5">
      <c r="A13" s="22" t="s">
        <v>38</v>
      </c>
      <c r="B13" s="23" t="s">
        <v>40</v>
      </c>
      <c r="C13" s="24">
        <v>10</v>
      </c>
      <c r="D13" s="25">
        <v>0.27</v>
      </c>
      <c r="E13" s="26" t="s">
        <v>34</v>
      </c>
    </row>
    <row r="14" s="2" customFormat="1" ht="15.95" customHeight="1" spans="1:5">
      <c r="A14" s="22" t="s">
        <v>38</v>
      </c>
      <c r="B14" s="23" t="s">
        <v>41</v>
      </c>
      <c r="C14" s="24">
        <v>10</v>
      </c>
      <c r="D14" s="25">
        <v>0.5</v>
      </c>
      <c r="E14" s="26" t="s">
        <v>34</v>
      </c>
    </row>
    <row r="15" s="2" customFormat="1" ht="15.95" customHeight="1" spans="1:5">
      <c r="A15" s="22" t="s">
        <v>38</v>
      </c>
      <c r="B15" s="23" t="s">
        <v>42</v>
      </c>
      <c r="C15" s="24">
        <v>10</v>
      </c>
      <c r="D15" s="25">
        <v>0.3</v>
      </c>
      <c r="E15" s="26" t="s">
        <v>34</v>
      </c>
    </row>
    <row r="16" s="2" customFormat="1" ht="15.95" customHeight="1" spans="1:5">
      <c r="A16" s="22" t="s">
        <v>43</v>
      </c>
      <c r="B16" s="23" t="s">
        <v>44</v>
      </c>
      <c r="C16" s="24">
        <v>10</v>
      </c>
      <c r="D16" s="25">
        <v>0.5</v>
      </c>
      <c r="E16" s="26" t="s">
        <v>34</v>
      </c>
    </row>
    <row r="17" ht="15" spans="1:5">
      <c r="A17" s="15" t="s">
        <v>17</v>
      </c>
      <c r="B17" s="16"/>
      <c r="C17" s="17"/>
      <c r="D17" s="17">
        <f>SUM(D10:D16)</f>
        <v>2.88</v>
      </c>
      <c r="E17" s="27"/>
    </row>
    <row r="18" spans="1:5">
      <c r="A18" s="19"/>
      <c r="B18" s="19"/>
      <c r="C18" s="20"/>
      <c r="D18" s="20"/>
      <c r="E18" s="19"/>
    </row>
    <row r="19" ht="15" spans="1:5">
      <c r="A19" s="6" t="s">
        <v>19</v>
      </c>
      <c r="B19" s="6"/>
      <c r="C19" s="6"/>
      <c r="D19" s="6"/>
      <c r="E19" s="6"/>
    </row>
    <row r="20" ht="15" spans="1:5">
      <c r="A20" s="7" t="s">
        <v>3</v>
      </c>
      <c r="B20" s="8" t="s">
        <v>4</v>
      </c>
      <c r="C20" s="8" t="s">
        <v>5</v>
      </c>
      <c r="D20" s="8" t="s">
        <v>6</v>
      </c>
      <c r="E20" s="9" t="s">
        <v>7</v>
      </c>
    </row>
    <row r="21" spans="1:5">
      <c r="A21" s="22" t="s">
        <v>45</v>
      </c>
      <c r="B21" s="23" t="s">
        <v>46</v>
      </c>
      <c r="C21" s="24">
        <v>10</v>
      </c>
      <c r="D21" s="28">
        <v>0.28</v>
      </c>
      <c r="E21" s="26" t="s">
        <v>34</v>
      </c>
    </row>
    <row r="22" spans="1:5">
      <c r="A22" s="22" t="s">
        <v>45</v>
      </c>
      <c r="B22" s="23" t="s">
        <v>47</v>
      </c>
      <c r="C22" s="24">
        <v>10</v>
      </c>
      <c r="D22" s="28">
        <v>0.33</v>
      </c>
      <c r="E22" s="26" t="s">
        <v>34</v>
      </c>
    </row>
    <row r="23" spans="1:5">
      <c r="A23" s="22" t="s">
        <v>45</v>
      </c>
      <c r="B23" s="23" t="s">
        <v>48</v>
      </c>
      <c r="C23" s="24">
        <v>10</v>
      </c>
      <c r="D23" s="28">
        <v>0.55</v>
      </c>
      <c r="E23" s="26" t="s">
        <v>34</v>
      </c>
    </row>
    <row r="24" spans="1:5">
      <c r="A24" s="22" t="s">
        <v>49</v>
      </c>
      <c r="B24" s="23" t="s">
        <v>50</v>
      </c>
      <c r="C24" s="24">
        <v>10</v>
      </c>
      <c r="D24" s="28">
        <v>0.35</v>
      </c>
      <c r="E24" s="26" t="s">
        <v>34</v>
      </c>
    </row>
    <row r="25" spans="1:5">
      <c r="A25" s="22" t="s">
        <v>51</v>
      </c>
      <c r="B25" s="23" t="s">
        <v>52</v>
      </c>
      <c r="C25" s="24">
        <v>10</v>
      </c>
      <c r="D25" s="28">
        <v>0.1</v>
      </c>
      <c r="E25" s="26" t="s">
        <v>34</v>
      </c>
    </row>
    <row r="26" spans="1:5">
      <c r="A26" s="22" t="s">
        <v>51</v>
      </c>
      <c r="B26" s="23" t="s">
        <v>53</v>
      </c>
      <c r="C26" s="24">
        <v>10</v>
      </c>
      <c r="D26" s="28">
        <v>0.25</v>
      </c>
      <c r="E26" s="26" t="s">
        <v>34</v>
      </c>
    </row>
    <row r="27" spans="1:5">
      <c r="A27" s="22" t="s">
        <v>35</v>
      </c>
      <c r="B27" s="23" t="s">
        <v>54</v>
      </c>
      <c r="C27" s="24">
        <v>10</v>
      </c>
      <c r="D27" s="28">
        <v>0.1</v>
      </c>
      <c r="E27" s="26" t="s">
        <v>34</v>
      </c>
    </row>
    <row r="28" spans="1:5">
      <c r="A28" s="22" t="s">
        <v>43</v>
      </c>
      <c r="B28" s="23" t="s">
        <v>55</v>
      </c>
      <c r="C28" s="24">
        <v>10</v>
      </c>
      <c r="D28" s="28">
        <v>0.32</v>
      </c>
      <c r="E28" s="26" t="s">
        <v>34</v>
      </c>
    </row>
    <row r="29" s="2" customFormat="1" ht="15" spans="1:5">
      <c r="A29" s="29" t="s">
        <v>17</v>
      </c>
      <c r="B29" s="30"/>
      <c r="C29" s="31"/>
      <c r="D29" s="31">
        <f>SUM(D21:D28)</f>
        <v>2.28</v>
      </c>
      <c r="E29" s="32"/>
    </row>
    <row r="30" s="2" customFormat="1" spans="1:5">
      <c r="A30" s="19"/>
      <c r="B30" s="19"/>
      <c r="C30" s="20"/>
      <c r="D30" s="20"/>
      <c r="E30" s="19"/>
    </row>
    <row r="31" s="2" customFormat="1" ht="19.5" customHeight="1" spans="1:5">
      <c r="A31" s="6" t="s">
        <v>20</v>
      </c>
      <c r="B31" s="6"/>
      <c r="C31" s="6"/>
      <c r="D31" s="6"/>
      <c r="E31" s="6"/>
    </row>
    <row r="32" s="2" customFormat="1" ht="19.5" customHeight="1" spans="1:5">
      <c r="A32" s="7" t="s">
        <v>3</v>
      </c>
      <c r="B32" s="8" t="s">
        <v>4</v>
      </c>
      <c r="C32" s="8" t="s">
        <v>5</v>
      </c>
      <c r="D32" s="8" t="s">
        <v>6</v>
      </c>
      <c r="E32" s="9" t="s">
        <v>7</v>
      </c>
    </row>
    <row r="33" spans="1:5">
      <c r="A33" s="22" t="s">
        <v>56</v>
      </c>
      <c r="B33" s="23" t="s">
        <v>57</v>
      </c>
      <c r="C33" s="12">
        <v>10</v>
      </c>
      <c r="D33" s="28">
        <v>0.4</v>
      </c>
      <c r="E33" s="26" t="s">
        <v>34</v>
      </c>
    </row>
    <row r="34" spans="1:5">
      <c r="A34" s="22" t="s">
        <v>56</v>
      </c>
      <c r="B34" s="33" t="s">
        <v>58</v>
      </c>
      <c r="C34" s="24">
        <v>10</v>
      </c>
      <c r="D34" s="28">
        <v>0.45</v>
      </c>
      <c r="E34" s="26" t="s">
        <v>34</v>
      </c>
    </row>
    <row r="35" spans="1:5">
      <c r="A35" s="22" t="s">
        <v>59</v>
      </c>
      <c r="B35" s="23" t="s">
        <v>60</v>
      </c>
      <c r="C35" s="24">
        <v>10</v>
      </c>
      <c r="D35" s="28">
        <v>0.1</v>
      </c>
      <c r="E35" s="26" t="s">
        <v>34</v>
      </c>
    </row>
    <row r="36" spans="1:5">
      <c r="A36" s="22" t="s">
        <v>61</v>
      </c>
      <c r="B36" s="23" t="s">
        <v>62</v>
      </c>
      <c r="C36" s="24">
        <v>10</v>
      </c>
      <c r="D36" s="28">
        <v>0.22</v>
      </c>
      <c r="E36" s="26" t="s">
        <v>34</v>
      </c>
    </row>
    <row r="37" spans="1:5">
      <c r="A37" s="22" t="s">
        <v>61</v>
      </c>
      <c r="B37" s="23" t="s">
        <v>63</v>
      </c>
      <c r="C37" s="24">
        <v>10</v>
      </c>
      <c r="D37" s="28">
        <v>0.25</v>
      </c>
      <c r="E37" s="26" t="s">
        <v>34</v>
      </c>
    </row>
    <row r="38" spans="1:5">
      <c r="A38" s="22" t="s">
        <v>64</v>
      </c>
      <c r="B38" s="23" t="s">
        <v>65</v>
      </c>
      <c r="C38" s="12">
        <v>10</v>
      </c>
      <c r="D38" s="28">
        <v>0.25</v>
      </c>
      <c r="E38" s="34" t="s">
        <v>34</v>
      </c>
    </row>
    <row r="39" ht="15" spans="1:5">
      <c r="A39" s="15" t="s">
        <v>17</v>
      </c>
      <c r="B39" s="16"/>
      <c r="C39" s="17"/>
      <c r="D39" s="17">
        <f>SUM(D33:D38)</f>
        <v>1.67</v>
      </c>
      <c r="E39" s="27"/>
    </row>
    <row r="40" spans="1:5">
      <c r="A40" s="19"/>
      <c r="B40" s="19"/>
      <c r="C40" s="20"/>
      <c r="D40" s="20"/>
      <c r="E40" s="19"/>
    </row>
    <row r="41" ht="15" spans="1:5">
      <c r="A41" s="6" t="s">
        <v>21</v>
      </c>
      <c r="B41" s="6"/>
      <c r="C41" s="6"/>
      <c r="D41" s="6"/>
      <c r="E41" s="6"/>
    </row>
    <row r="42" ht="15" spans="1:5">
      <c r="A42" s="7" t="s">
        <v>3</v>
      </c>
      <c r="B42" s="8" t="s">
        <v>4</v>
      </c>
      <c r="C42" s="8" t="s">
        <v>5</v>
      </c>
      <c r="D42" s="8" t="s">
        <v>6</v>
      </c>
      <c r="E42" s="9" t="s">
        <v>7</v>
      </c>
    </row>
    <row r="43" spans="1:5">
      <c r="A43" s="22" t="s">
        <v>66</v>
      </c>
      <c r="B43" s="23" t="s">
        <v>67</v>
      </c>
      <c r="C43" s="12">
        <v>10</v>
      </c>
      <c r="D43" s="35">
        <v>0.25</v>
      </c>
      <c r="E43" s="34" t="s">
        <v>34</v>
      </c>
    </row>
    <row r="44" spans="1:5">
      <c r="A44" s="22" t="s">
        <v>66</v>
      </c>
      <c r="B44" s="23" t="s">
        <v>68</v>
      </c>
      <c r="C44" s="12">
        <v>10</v>
      </c>
      <c r="D44" s="35">
        <v>0.2</v>
      </c>
      <c r="E44" s="34" t="s">
        <v>34</v>
      </c>
    </row>
    <row r="45" spans="1:5">
      <c r="A45" s="22" t="s">
        <v>69</v>
      </c>
      <c r="B45" s="23" t="s">
        <v>70</v>
      </c>
      <c r="C45" s="24">
        <v>10</v>
      </c>
      <c r="D45" s="28">
        <v>0.12</v>
      </c>
      <c r="E45" s="26" t="s">
        <v>34</v>
      </c>
    </row>
    <row r="46" spans="1:5">
      <c r="A46" s="22" t="s">
        <v>69</v>
      </c>
      <c r="B46" s="23" t="s">
        <v>71</v>
      </c>
      <c r="C46" s="24">
        <v>10</v>
      </c>
      <c r="D46" s="28">
        <v>0.2</v>
      </c>
      <c r="E46" s="26" t="s">
        <v>34</v>
      </c>
    </row>
    <row r="47" s="2" customFormat="1" ht="15" customHeight="1" spans="1:5">
      <c r="A47" s="15" t="s">
        <v>17</v>
      </c>
      <c r="B47" s="16"/>
      <c r="C47" s="17"/>
      <c r="D47" s="17">
        <f>SUM(D43:D46)</f>
        <v>0.77</v>
      </c>
      <c r="E47" s="27"/>
    </row>
    <row r="48" s="2" customFormat="1" ht="15.95" customHeight="1" spans="1:5">
      <c r="A48" s="19"/>
      <c r="B48" s="19"/>
      <c r="C48" s="20"/>
      <c r="D48" s="20"/>
      <c r="E48" s="19"/>
    </row>
    <row r="49" s="2" customFormat="1" ht="15.95" customHeight="1" spans="1:5">
      <c r="A49" s="6" t="s">
        <v>22</v>
      </c>
      <c r="B49" s="6"/>
      <c r="C49" s="6"/>
      <c r="D49" s="6"/>
      <c r="E49" s="6"/>
    </row>
    <row r="50" s="2" customFormat="1" ht="15" customHeight="1" spans="1:5">
      <c r="A50" s="7" t="s">
        <v>3</v>
      </c>
      <c r="B50" s="8" t="s">
        <v>4</v>
      </c>
      <c r="C50" s="8" t="s">
        <v>5</v>
      </c>
      <c r="D50" s="8" t="s">
        <v>6</v>
      </c>
      <c r="E50" s="9" t="s">
        <v>7</v>
      </c>
    </row>
    <row r="51" spans="1:5">
      <c r="A51" s="22" t="s">
        <v>51</v>
      </c>
      <c r="B51" s="23" t="s">
        <v>72</v>
      </c>
      <c r="C51" s="24">
        <v>10</v>
      </c>
      <c r="D51" s="28">
        <v>0.2</v>
      </c>
      <c r="E51" s="26" t="s">
        <v>34</v>
      </c>
    </row>
    <row r="52" spans="1:5">
      <c r="A52" s="22" t="s">
        <v>73</v>
      </c>
      <c r="B52" s="23" t="s">
        <v>74</v>
      </c>
      <c r="C52" s="24">
        <v>10</v>
      </c>
      <c r="D52" s="28">
        <v>0.15</v>
      </c>
      <c r="E52" s="26" t="s">
        <v>34</v>
      </c>
    </row>
    <row r="53" spans="1:5">
      <c r="A53" s="23" t="s">
        <v>73</v>
      </c>
      <c r="B53" s="23" t="s">
        <v>75</v>
      </c>
      <c r="C53" s="24">
        <v>10</v>
      </c>
      <c r="D53" s="28">
        <v>0.2</v>
      </c>
      <c r="E53" s="26" t="s">
        <v>34</v>
      </c>
    </row>
    <row r="54" spans="1:5">
      <c r="A54" s="22" t="s">
        <v>76</v>
      </c>
      <c r="B54" s="23" t="s">
        <v>77</v>
      </c>
      <c r="C54" s="12">
        <v>10</v>
      </c>
      <c r="D54" s="35">
        <v>0.25</v>
      </c>
      <c r="E54" s="34" t="s">
        <v>34</v>
      </c>
    </row>
    <row r="55" spans="1:5">
      <c r="A55" s="22" t="s">
        <v>78</v>
      </c>
      <c r="B55" s="23" t="s">
        <v>79</v>
      </c>
      <c r="C55" s="12">
        <v>10</v>
      </c>
      <c r="D55" s="35">
        <v>0.35</v>
      </c>
      <c r="E55" s="34" t="s">
        <v>34</v>
      </c>
    </row>
    <row r="56" spans="1:5">
      <c r="A56" s="36" t="s">
        <v>17</v>
      </c>
      <c r="B56" s="37"/>
      <c r="C56" s="38"/>
      <c r="D56" s="38">
        <f>SUM(D51:D55)</f>
        <v>1.15</v>
      </c>
      <c r="E56" s="39"/>
    </row>
    <row r="57" ht="15" spans="1:5">
      <c r="A57" s="15" t="s">
        <v>23</v>
      </c>
      <c r="B57" s="16"/>
      <c r="C57" s="17"/>
      <c r="D57" s="17">
        <f>D6+D17+D29+D39+D47+D56</f>
        <v>11.9</v>
      </c>
      <c r="E57" s="27"/>
    </row>
    <row r="59" spans="1:5">
      <c r="A59" s="6" t="s">
        <v>80</v>
      </c>
      <c r="B59" s="6"/>
      <c r="C59" s="6"/>
      <c r="D59" s="6"/>
      <c r="E59" s="6"/>
    </row>
    <row r="60" ht="15" spans="1:5">
      <c r="A60" s="6" t="s">
        <v>2</v>
      </c>
      <c r="B60" s="6"/>
      <c r="C60" s="6"/>
      <c r="D60" s="6"/>
      <c r="E60" s="6"/>
    </row>
    <row r="61" ht="15" spans="1:5">
      <c r="A61" s="7" t="s">
        <v>3</v>
      </c>
      <c r="B61" s="8" t="s">
        <v>4</v>
      </c>
      <c r="C61" s="8" t="s">
        <v>5</v>
      </c>
      <c r="D61" s="8" t="s">
        <v>6</v>
      </c>
      <c r="E61" s="9" t="s">
        <v>7</v>
      </c>
    </row>
    <row r="62" spans="1:5">
      <c r="A62" s="22" t="s">
        <v>35</v>
      </c>
      <c r="B62" s="23" t="s">
        <v>81</v>
      </c>
      <c r="C62" s="23">
        <v>10</v>
      </c>
      <c r="D62" s="25">
        <v>0.38</v>
      </c>
      <c r="E62" s="26" t="s">
        <v>34</v>
      </c>
    </row>
    <row r="63" spans="1:5">
      <c r="A63" s="22" t="s">
        <v>35</v>
      </c>
      <c r="B63" s="23" t="s">
        <v>82</v>
      </c>
      <c r="C63" s="23">
        <v>10</v>
      </c>
      <c r="D63" s="25">
        <v>0.4</v>
      </c>
      <c r="E63" s="26" t="s">
        <v>34</v>
      </c>
    </row>
    <row r="64" spans="1:5">
      <c r="A64" s="22" t="s">
        <v>38</v>
      </c>
      <c r="B64" s="23" t="s">
        <v>83</v>
      </c>
      <c r="C64" s="23">
        <v>10</v>
      </c>
      <c r="D64" s="25">
        <v>0.1</v>
      </c>
      <c r="E64" s="26" t="s">
        <v>34</v>
      </c>
    </row>
    <row r="65" spans="1:5">
      <c r="A65" s="22" t="s">
        <v>43</v>
      </c>
      <c r="B65" s="23" t="s">
        <v>84</v>
      </c>
      <c r="C65" s="23">
        <v>10</v>
      </c>
      <c r="D65" s="25">
        <v>0.18</v>
      </c>
      <c r="E65" s="26" t="s">
        <v>34</v>
      </c>
    </row>
    <row r="66" ht="15" spans="1:5">
      <c r="A66" s="15" t="s">
        <v>17</v>
      </c>
      <c r="B66" s="16"/>
      <c r="C66" s="17"/>
      <c r="D66" s="17">
        <f>SUM(D62:D65)</f>
        <v>1.06</v>
      </c>
      <c r="E66" s="40"/>
    </row>
    <row r="67" spans="1:5">
      <c r="A67" s="19"/>
      <c r="B67" s="19"/>
      <c r="C67" s="20"/>
      <c r="D67" s="20"/>
      <c r="E67" s="21"/>
    </row>
    <row r="68" ht="15" spans="1:5">
      <c r="A68" s="6" t="s">
        <v>18</v>
      </c>
      <c r="B68" s="6"/>
      <c r="C68" s="6"/>
      <c r="D68" s="6"/>
      <c r="E68" s="6"/>
    </row>
    <row r="69" ht="15" spans="1:5">
      <c r="A69" s="7" t="s">
        <v>3</v>
      </c>
      <c r="B69" s="8" t="s">
        <v>4</v>
      </c>
      <c r="C69" s="8" t="s">
        <v>5</v>
      </c>
      <c r="D69" s="8" t="s">
        <v>6</v>
      </c>
      <c r="E69" s="9" t="s">
        <v>7</v>
      </c>
    </row>
    <row r="70" spans="1:5">
      <c r="A70" s="22" t="s">
        <v>59</v>
      </c>
      <c r="B70" s="23" t="s">
        <v>85</v>
      </c>
      <c r="C70" s="24">
        <v>10</v>
      </c>
      <c r="D70" s="13">
        <v>0.35</v>
      </c>
      <c r="E70" s="26" t="s">
        <v>34</v>
      </c>
    </row>
    <row r="71" spans="1:5">
      <c r="A71" s="22" t="s">
        <v>59</v>
      </c>
      <c r="B71" s="23" t="s">
        <v>86</v>
      </c>
      <c r="C71" s="24">
        <v>10</v>
      </c>
      <c r="D71" s="13">
        <v>0.1</v>
      </c>
      <c r="E71" s="26" t="s">
        <v>34</v>
      </c>
    </row>
    <row r="72" spans="1:5">
      <c r="A72" s="22" t="s">
        <v>87</v>
      </c>
      <c r="B72" s="23" t="s">
        <v>88</v>
      </c>
      <c r="C72" s="24">
        <v>10</v>
      </c>
      <c r="D72" s="13">
        <v>0.3</v>
      </c>
      <c r="E72" s="26" t="s">
        <v>34</v>
      </c>
    </row>
    <row r="73" spans="1:5">
      <c r="A73" s="22" t="s">
        <v>51</v>
      </c>
      <c r="B73" s="23" t="s">
        <v>89</v>
      </c>
      <c r="C73" s="24">
        <v>10</v>
      </c>
      <c r="D73" s="13">
        <v>0.43</v>
      </c>
      <c r="E73" s="26" t="s">
        <v>34</v>
      </c>
    </row>
    <row r="74" spans="1:5">
      <c r="A74" s="22" t="s">
        <v>51</v>
      </c>
      <c r="B74" s="33" t="s">
        <v>90</v>
      </c>
      <c r="C74" s="24">
        <v>10</v>
      </c>
      <c r="D74" s="13">
        <v>0.35</v>
      </c>
      <c r="E74" s="26" t="s">
        <v>34</v>
      </c>
    </row>
    <row r="75" s="2" customFormat="1" ht="15" spans="1:5">
      <c r="A75" s="15" t="s">
        <v>17</v>
      </c>
      <c r="B75" s="16"/>
      <c r="C75" s="17"/>
      <c r="D75" s="17">
        <f>SUM(D70:D74)</f>
        <v>1.53</v>
      </c>
      <c r="E75" s="27"/>
    </row>
    <row r="76" s="2" customFormat="1" spans="1:5">
      <c r="A76" s="19"/>
      <c r="B76" s="19"/>
      <c r="C76" s="20"/>
      <c r="D76" s="20"/>
      <c r="E76" s="19"/>
    </row>
    <row r="77" s="2" customFormat="1" ht="15" spans="1:5">
      <c r="A77" s="6" t="s">
        <v>19</v>
      </c>
      <c r="B77" s="6"/>
      <c r="C77" s="6"/>
      <c r="D77" s="6"/>
      <c r="E77" s="6"/>
    </row>
    <row r="78" s="2" customFormat="1" ht="15" spans="1:5">
      <c r="A78" s="7" t="s">
        <v>3</v>
      </c>
      <c r="B78" s="8" t="s">
        <v>4</v>
      </c>
      <c r="C78" s="8" t="s">
        <v>5</v>
      </c>
      <c r="D78" s="8" t="s">
        <v>6</v>
      </c>
      <c r="E78" s="9" t="s">
        <v>7</v>
      </c>
    </row>
    <row r="79" spans="1:5">
      <c r="A79" s="22" t="s">
        <v>51</v>
      </c>
      <c r="B79" s="23" t="s">
        <v>91</v>
      </c>
      <c r="C79" s="24">
        <v>10</v>
      </c>
      <c r="D79" s="41">
        <v>0.3</v>
      </c>
      <c r="E79" s="26" t="s">
        <v>34</v>
      </c>
    </row>
    <row r="80" spans="1:5">
      <c r="A80" s="22" t="s">
        <v>51</v>
      </c>
      <c r="B80" s="23" t="s">
        <v>92</v>
      </c>
      <c r="C80" s="24">
        <v>10</v>
      </c>
      <c r="D80" s="41">
        <v>0.4</v>
      </c>
      <c r="E80" s="26" t="s">
        <v>34</v>
      </c>
    </row>
    <row r="81" spans="1:5">
      <c r="A81" s="22" t="s">
        <v>35</v>
      </c>
      <c r="B81" s="23" t="s">
        <v>93</v>
      </c>
      <c r="C81" s="24">
        <v>10</v>
      </c>
      <c r="D81" s="41">
        <v>0.18</v>
      </c>
      <c r="E81" s="26" t="s">
        <v>34</v>
      </c>
    </row>
    <row r="82" spans="1:5">
      <c r="A82" s="22" t="s">
        <v>38</v>
      </c>
      <c r="B82" s="22" t="s">
        <v>94</v>
      </c>
      <c r="C82" s="24">
        <v>10</v>
      </c>
      <c r="D82" s="28">
        <v>0.15</v>
      </c>
      <c r="E82" s="42" t="s">
        <v>34</v>
      </c>
    </row>
    <row r="83" spans="1:5">
      <c r="A83" s="22" t="s">
        <v>38</v>
      </c>
      <c r="B83" s="22" t="s">
        <v>95</v>
      </c>
      <c r="C83" s="24">
        <v>10</v>
      </c>
      <c r="D83" s="28">
        <v>0.3</v>
      </c>
      <c r="E83" s="42" t="s">
        <v>34</v>
      </c>
    </row>
    <row r="84" ht="15" spans="1:5">
      <c r="A84" s="15" t="s">
        <v>17</v>
      </c>
      <c r="B84" s="16"/>
      <c r="C84" s="17"/>
      <c r="D84" s="17">
        <f>SUM(D79:D83)</f>
        <v>1.33</v>
      </c>
      <c r="E84" s="27"/>
    </row>
    <row r="85" spans="1:5">
      <c r="A85" s="19"/>
      <c r="B85" s="19"/>
      <c r="C85" s="20"/>
      <c r="D85" s="20"/>
      <c r="E85" s="19"/>
    </row>
    <row r="86" ht="15" spans="1:5">
      <c r="A86" s="6" t="s">
        <v>20</v>
      </c>
      <c r="B86" s="6"/>
      <c r="C86" s="6"/>
      <c r="D86" s="6"/>
      <c r="E86" s="6"/>
    </row>
    <row r="87" ht="15" spans="1:5">
      <c r="A87" s="7" t="s">
        <v>3</v>
      </c>
      <c r="B87" s="8" t="s">
        <v>4</v>
      </c>
      <c r="C87" s="8" t="s">
        <v>5</v>
      </c>
      <c r="D87" s="8" t="s">
        <v>6</v>
      </c>
      <c r="E87" s="9" t="s">
        <v>7</v>
      </c>
    </row>
    <row r="88" spans="1:5">
      <c r="A88" s="22" t="s">
        <v>38</v>
      </c>
      <c r="B88" s="23" t="s">
        <v>96</v>
      </c>
      <c r="C88" s="24">
        <v>10</v>
      </c>
      <c r="D88" s="25">
        <v>0.35</v>
      </c>
      <c r="E88" s="26" t="s">
        <v>34</v>
      </c>
    </row>
    <row r="89" spans="1:5">
      <c r="A89" s="22" t="s">
        <v>56</v>
      </c>
      <c r="B89" s="33" t="s">
        <v>97</v>
      </c>
      <c r="C89" s="12">
        <v>10</v>
      </c>
      <c r="D89" s="25">
        <v>0.25</v>
      </c>
      <c r="E89" s="34" t="s">
        <v>34</v>
      </c>
    </row>
    <row r="90" spans="1:5">
      <c r="A90" s="22" t="s">
        <v>59</v>
      </c>
      <c r="B90" s="23" t="s">
        <v>98</v>
      </c>
      <c r="C90" s="24">
        <v>10</v>
      </c>
      <c r="D90" s="25">
        <v>0.35</v>
      </c>
      <c r="E90" s="26" t="s">
        <v>34</v>
      </c>
    </row>
    <row r="91" ht="15" spans="1:5">
      <c r="A91" s="15" t="s">
        <v>17</v>
      </c>
      <c r="B91" s="16"/>
      <c r="C91" s="17"/>
      <c r="D91" s="17">
        <f>SUM(D88:D90)</f>
        <v>0.95</v>
      </c>
      <c r="E91" s="27"/>
    </row>
    <row r="92" spans="1:5">
      <c r="A92" s="19"/>
      <c r="B92" s="19"/>
      <c r="C92" s="20"/>
      <c r="D92" s="20"/>
      <c r="E92" s="19"/>
    </row>
    <row r="93" ht="15" spans="1:5">
      <c r="A93" s="6" t="s">
        <v>21</v>
      </c>
      <c r="B93" s="6"/>
      <c r="C93" s="6"/>
      <c r="D93" s="6"/>
      <c r="E93" s="6"/>
    </row>
    <row r="94" ht="15" spans="1:5">
      <c r="A94" s="7" t="s">
        <v>3</v>
      </c>
      <c r="B94" s="8" t="s">
        <v>4</v>
      </c>
      <c r="C94" s="8" t="s">
        <v>5</v>
      </c>
      <c r="D94" s="8" t="s">
        <v>6</v>
      </c>
      <c r="E94" s="9" t="s">
        <v>7</v>
      </c>
    </row>
    <row r="95" spans="1:5">
      <c r="A95" s="22" t="s">
        <v>61</v>
      </c>
      <c r="B95" s="23" t="s">
        <v>99</v>
      </c>
      <c r="C95" s="24">
        <v>10</v>
      </c>
      <c r="D95" s="43">
        <v>0.4</v>
      </c>
      <c r="E95" s="26" t="s">
        <v>34</v>
      </c>
    </row>
    <row r="96" spans="1:5">
      <c r="A96" s="22" t="s">
        <v>64</v>
      </c>
      <c r="B96" s="23" t="s">
        <v>100</v>
      </c>
      <c r="C96" s="12">
        <v>10</v>
      </c>
      <c r="D96" s="44">
        <v>0.08</v>
      </c>
      <c r="E96" s="34" t="s">
        <v>34</v>
      </c>
    </row>
    <row r="97" spans="1:5">
      <c r="A97" s="22" t="s">
        <v>64</v>
      </c>
      <c r="B97" s="23" t="s">
        <v>101</v>
      </c>
      <c r="C97" s="12">
        <v>10</v>
      </c>
      <c r="D97" s="44">
        <v>0.15</v>
      </c>
      <c r="E97" s="34" t="s">
        <v>34</v>
      </c>
    </row>
    <row r="98" spans="1:5">
      <c r="A98" s="22" t="s">
        <v>49</v>
      </c>
      <c r="B98" s="23" t="s">
        <v>102</v>
      </c>
      <c r="C98" s="24">
        <v>10</v>
      </c>
      <c r="D98" s="43">
        <v>0.2</v>
      </c>
      <c r="E98" s="26" t="s">
        <v>34</v>
      </c>
    </row>
    <row r="99" spans="1:5">
      <c r="A99" s="22" t="s">
        <v>49</v>
      </c>
      <c r="B99" s="23" t="s">
        <v>103</v>
      </c>
      <c r="C99" s="24">
        <v>10</v>
      </c>
      <c r="D99" s="43">
        <v>0.2</v>
      </c>
      <c r="E99" s="26" t="s">
        <v>34</v>
      </c>
    </row>
    <row r="100" s="2" customFormat="1" ht="15.75" customHeight="1" spans="1:5">
      <c r="A100" s="15" t="s">
        <v>17</v>
      </c>
      <c r="B100" s="16"/>
      <c r="C100" s="17"/>
      <c r="D100" s="17">
        <f>SUM(D95:D99)</f>
        <v>1.03</v>
      </c>
      <c r="E100" s="27"/>
    </row>
    <row r="101" spans="1:5">
      <c r="A101" s="19"/>
      <c r="B101" s="19"/>
      <c r="C101" s="20"/>
      <c r="D101" s="20"/>
      <c r="E101" s="19"/>
    </row>
    <row r="102" ht="15" spans="1:5">
      <c r="A102" s="6" t="s">
        <v>22</v>
      </c>
      <c r="B102" s="6"/>
      <c r="C102" s="6"/>
      <c r="D102" s="6"/>
      <c r="E102" s="6"/>
    </row>
    <row r="103" ht="15" spans="1:5">
      <c r="A103" s="7" t="s">
        <v>3</v>
      </c>
      <c r="B103" s="8" t="s">
        <v>4</v>
      </c>
      <c r="C103" s="8" t="s">
        <v>5</v>
      </c>
      <c r="D103" s="8" t="s">
        <v>6</v>
      </c>
      <c r="E103" s="9" t="s">
        <v>7</v>
      </c>
    </row>
    <row r="104" spans="1:5">
      <c r="A104" s="22" t="s">
        <v>69</v>
      </c>
      <c r="B104" s="23" t="s">
        <v>104</v>
      </c>
      <c r="C104" s="24">
        <v>10</v>
      </c>
      <c r="D104" s="13">
        <v>0.3</v>
      </c>
      <c r="E104" s="26" t="s">
        <v>34</v>
      </c>
    </row>
    <row r="105" spans="1:5">
      <c r="A105" s="22" t="s">
        <v>66</v>
      </c>
      <c r="B105" s="23" t="s">
        <v>105</v>
      </c>
      <c r="C105" s="12">
        <v>10</v>
      </c>
      <c r="D105" s="13">
        <v>0.35</v>
      </c>
      <c r="E105" s="34" t="s">
        <v>34</v>
      </c>
    </row>
    <row r="106" spans="1:5">
      <c r="A106" s="22" t="s">
        <v>73</v>
      </c>
      <c r="B106" s="23" t="s">
        <v>106</v>
      </c>
      <c r="C106" s="24">
        <v>10</v>
      </c>
      <c r="D106" s="13">
        <v>0.2</v>
      </c>
      <c r="E106" s="26" t="s">
        <v>34</v>
      </c>
    </row>
    <row r="107" spans="1:5">
      <c r="A107" s="22" t="s">
        <v>78</v>
      </c>
      <c r="B107" s="23" t="s">
        <v>107</v>
      </c>
      <c r="C107" s="12">
        <v>10</v>
      </c>
      <c r="D107" s="13">
        <v>0.4</v>
      </c>
      <c r="E107" s="34" t="s">
        <v>34</v>
      </c>
    </row>
    <row r="108" spans="1:5">
      <c r="A108" s="22" t="s">
        <v>78</v>
      </c>
      <c r="B108" s="23" t="s">
        <v>108</v>
      </c>
      <c r="C108" s="12">
        <v>10</v>
      </c>
      <c r="D108" s="13">
        <v>0.2</v>
      </c>
      <c r="E108" s="34" t="s">
        <v>34</v>
      </c>
    </row>
    <row r="109" spans="1:5">
      <c r="A109" s="45" t="s">
        <v>17</v>
      </c>
      <c r="B109" s="46"/>
      <c r="C109" s="47"/>
      <c r="D109" s="47">
        <f>SUM(D104:D108)</f>
        <v>1.45</v>
      </c>
      <c r="E109" s="48"/>
    </row>
    <row r="110" ht="15" spans="1:5">
      <c r="A110" s="15" t="s">
        <v>23</v>
      </c>
      <c r="B110" s="16"/>
      <c r="C110" s="17"/>
      <c r="D110" s="17">
        <f>D66+D75+D84+D91+D100+D109</f>
        <v>7.35</v>
      </c>
      <c r="E110" s="27"/>
    </row>
    <row r="112" spans="1:5">
      <c r="A112" s="6" t="s">
        <v>109</v>
      </c>
      <c r="B112" s="6"/>
      <c r="C112" s="6"/>
      <c r="D112" s="6"/>
      <c r="E112" s="6"/>
    </row>
    <row r="113" ht="15" spans="1:5">
      <c r="A113" s="6" t="s">
        <v>2</v>
      </c>
      <c r="B113" s="6"/>
      <c r="C113" s="6"/>
      <c r="D113" s="6"/>
      <c r="E113" s="6"/>
    </row>
    <row r="114" ht="15" spans="1:5">
      <c r="A114" s="7" t="s">
        <v>3</v>
      </c>
      <c r="B114" s="8" t="s">
        <v>4</v>
      </c>
      <c r="C114" s="8" t="s">
        <v>5</v>
      </c>
      <c r="D114" s="8" t="s">
        <v>6</v>
      </c>
      <c r="E114" s="9" t="s">
        <v>7</v>
      </c>
    </row>
    <row r="115" spans="1:5">
      <c r="A115" s="22" t="s">
        <v>110</v>
      </c>
      <c r="B115" s="23" t="s">
        <v>111</v>
      </c>
      <c r="C115" s="24">
        <v>35</v>
      </c>
      <c r="D115" s="28">
        <v>0.8</v>
      </c>
      <c r="E115" s="26" t="s">
        <v>34</v>
      </c>
    </row>
    <row r="116" ht="15" spans="1:5">
      <c r="A116" s="15" t="s">
        <v>17</v>
      </c>
      <c r="B116" s="16"/>
      <c r="C116" s="17"/>
      <c r="D116" s="17">
        <f>SUM(D115:D115)</f>
        <v>0.8</v>
      </c>
      <c r="E116" s="40"/>
    </row>
    <row r="117" spans="1:5">
      <c r="A117" s="19"/>
      <c r="B117" s="19"/>
      <c r="C117" s="20"/>
      <c r="D117" s="20"/>
      <c r="E117" s="21"/>
    </row>
    <row r="118" ht="15" spans="1:5">
      <c r="A118" s="49" t="s">
        <v>18</v>
      </c>
      <c r="B118" s="49"/>
      <c r="C118" s="49"/>
      <c r="D118" s="49"/>
      <c r="E118" s="49"/>
    </row>
    <row r="119" ht="15" spans="1:5">
      <c r="A119" s="7" t="s">
        <v>3</v>
      </c>
      <c r="B119" s="8" t="s">
        <v>4</v>
      </c>
      <c r="C119" s="8" t="s">
        <v>5</v>
      </c>
      <c r="D119" s="8" t="s">
        <v>6</v>
      </c>
      <c r="E119" s="9" t="s">
        <v>7</v>
      </c>
    </row>
    <row r="120" spans="1:5">
      <c r="A120" s="22" t="s">
        <v>35</v>
      </c>
      <c r="B120" s="23" t="s">
        <v>112</v>
      </c>
      <c r="C120" s="24">
        <v>10</v>
      </c>
      <c r="D120" s="50">
        <v>0.4</v>
      </c>
      <c r="E120" s="26" t="s">
        <v>34</v>
      </c>
    </row>
    <row r="121" spans="1:5">
      <c r="A121" s="22" t="s">
        <v>35</v>
      </c>
      <c r="B121" s="22" t="s">
        <v>113</v>
      </c>
      <c r="C121" s="24">
        <v>10</v>
      </c>
      <c r="D121" s="50">
        <v>0.23</v>
      </c>
      <c r="E121" s="26" t="s">
        <v>34</v>
      </c>
    </row>
    <row r="122" spans="1:5">
      <c r="A122" s="22" t="s">
        <v>43</v>
      </c>
      <c r="B122" s="33" t="s">
        <v>114</v>
      </c>
      <c r="C122" s="24">
        <v>10</v>
      </c>
      <c r="D122" s="50">
        <v>0.25</v>
      </c>
      <c r="E122" s="26" t="s">
        <v>34</v>
      </c>
    </row>
    <row r="123" spans="1:5">
      <c r="A123" s="22" t="s">
        <v>115</v>
      </c>
      <c r="B123" s="23" t="s">
        <v>116</v>
      </c>
      <c r="C123" s="12">
        <v>35</v>
      </c>
      <c r="D123" s="50">
        <v>0</v>
      </c>
      <c r="E123" s="34" t="s">
        <v>34</v>
      </c>
    </row>
    <row r="124" spans="1:5">
      <c r="A124" s="22" t="s">
        <v>87</v>
      </c>
      <c r="B124" s="23" t="s">
        <v>117</v>
      </c>
      <c r="C124" s="24">
        <v>35</v>
      </c>
      <c r="D124" s="50">
        <v>0.1</v>
      </c>
      <c r="E124" s="26" t="s">
        <v>34</v>
      </c>
    </row>
    <row r="125" spans="1:5">
      <c r="A125" s="22" t="s">
        <v>45</v>
      </c>
      <c r="B125" s="23" t="s">
        <v>118</v>
      </c>
      <c r="C125" s="24">
        <v>10</v>
      </c>
      <c r="D125" s="50">
        <v>0.25</v>
      </c>
      <c r="E125" s="26" t="s">
        <v>34</v>
      </c>
    </row>
    <row r="126" spans="1:5">
      <c r="A126" s="22" t="s">
        <v>45</v>
      </c>
      <c r="B126" s="23" t="s">
        <v>119</v>
      </c>
      <c r="C126" s="24">
        <v>10</v>
      </c>
      <c r="D126" s="50">
        <v>0.45</v>
      </c>
      <c r="E126" s="26" t="s">
        <v>34</v>
      </c>
    </row>
    <row r="127" spans="1:5">
      <c r="A127" s="22" t="s">
        <v>45</v>
      </c>
      <c r="B127" s="23" t="s">
        <v>120</v>
      </c>
      <c r="C127" s="24">
        <v>10</v>
      </c>
      <c r="D127" s="50">
        <v>0.1</v>
      </c>
      <c r="E127" s="26" t="s">
        <v>34</v>
      </c>
    </row>
    <row r="128" s="2" customFormat="1" ht="15" spans="1:5">
      <c r="A128" s="15" t="s">
        <v>17</v>
      </c>
      <c r="B128" s="16"/>
      <c r="C128" s="17"/>
      <c r="D128" s="17">
        <f>SUM(D120:D127)</f>
        <v>1.78</v>
      </c>
      <c r="E128" s="27"/>
    </row>
    <row r="129" s="2" customFormat="1" spans="1:5">
      <c r="A129" s="19"/>
      <c r="B129" s="19"/>
      <c r="C129" s="20"/>
      <c r="D129" s="20"/>
      <c r="E129" s="19"/>
    </row>
    <row r="130" s="2" customFormat="1" ht="15" customHeight="1" spans="1:5">
      <c r="A130" s="6" t="s">
        <v>19</v>
      </c>
      <c r="B130" s="6"/>
      <c r="C130" s="6"/>
      <c r="D130" s="6"/>
      <c r="E130" s="6"/>
    </row>
    <row r="131" s="2" customFormat="1" ht="15" customHeight="1" spans="1:5">
      <c r="A131" s="7" t="s">
        <v>3</v>
      </c>
      <c r="B131" s="8" t="s">
        <v>4</v>
      </c>
      <c r="C131" s="8" t="s">
        <v>5</v>
      </c>
      <c r="D131" s="8" t="s">
        <v>6</v>
      </c>
      <c r="E131" s="9" t="s">
        <v>7</v>
      </c>
    </row>
    <row r="132" spans="1:5">
      <c r="A132" s="22" t="s">
        <v>64</v>
      </c>
      <c r="B132" s="23" t="s">
        <v>121</v>
      </c>
      <c r="C132" s="12">
        <v>35</v>
      </c>
      <c r="D132" s="51">
        <v>1.5</v>
      </c>
      <c r="E132" s="34" t="s">
        <v>34</v>
      </c>
    </row>
    <row r="133" spans="1:5">
      <c r="A133" s="22" t="s">
        <v>51</v>
      </c>
      <c r="B133" s="23" t="s">
        <v>52</v>
      </c>
      <c r="C133" s="24">
        <v>10</v>
      </c>
      <c r="D133" s="28">
        <v>0.1</v>
      </c>
      <c r="E133" s="26" t="s">
        <v>34</v>
      </c>
    </row>
    <row r="134" spans="1:5">
      <c r="A134" s="22" t="s">
        <v>122</v>
      </c>
      <c r="B134" s="23" t="s">
        <v>123</v>
      </c>
      <c r="C134" s="12">
        <v>10</v>
      </c>
      <c r="D134" s="51">
        <v>0.45</v>
      </c>
      <c r="E134" s="34" t="s">
        <v>34</v>
      </c>
    </row>
    <row r="135" ht="15" spans="1:5">
      <c r="A135" s="15" t="s">
        <v>17</v>
      </c>
      <c r="B135" s="16"/>
      <c r="C135" s="17"/>
      <c r="D135" s="17">
        <f>SUM(D132:D134)</f>
        <v>2.05</v>
      </c>
      <c r="E135" s="27"/>
    </row>
    <row r="136" spans="1:5">
      <c r="A136" s="19"/>
      <c r="B136" s="19"/>
      <c r="C136" s="20"/>
      <c r="D136" s="20"/>
      <c r="E136" s="19"/>
    </row>
    <row r="137" ht="15" spans="1:5">
      <c r="A137" s="6" t="s">
        <v>20</v>
      </c>
      <c r="B137" s="6"/>
      <c r="C137" s="6"/>
      <c r="D137" s="6"/>
      <c r="E137" s="6"/>
    </row>
    <row r="138" ht="15" spans="1:5">
      <c r="A138" s="7" t="s">
        <v>3</v>
      </c>
      <c r="B138" s="8" t="s">
        <v>4</v>
      </c>
      <c r="C138" s="8" t="s">
        <v>5</v>
      </c>
      <c r="D138" s="8" t="s">
        <v>6</v>
      </c>
      <c r="E138" s="9" t="s">
        <v>7</v>
      </c>
    </row>
    <row r="139" spans="1:5">
      <c r="A139" s="52" t="s">
        <v>122</v>
      </c>
      <c r="B139" s="23" t="s">
        <v>124</v>
      </c>
      <c r="C139" s="12">
        <v>10</v>
      </c>
      <c r="D139" s="25">
        <v>0.5</v>
      </c>
      <c r="E139" s="34" t="s">
        <v>34</v>
      </c>
    </row>
    <row r="140" spans="1:5">
      <c r="A140" s="22" t="s">
        <v>35</v>
      </c>
      <c r="B140" s="23" t="s">
        <v>125</v>
      </c>
      <c r="C140" s="24">
        <v>10</v>
      </c>
      <c r="D140" s="28">
        <v>0.3</v>
      </c>
      <c r="E140" s="26" t="s">
        <v>34</v>
      </c>
    </row>
    <row r="141" spans="1:5">
      <c r="A141" s="22" t="s">
        <v>43</v>
      </c>
      <c r="B141" s="33" t="s">
        <v>126</v>
      </c>
      <c r="C141" s="24">
        <v>10</v>
      </c>
      <c r="D141" s="28">
        <v>0.5</v>
      </c>
      <c r="E141" s="26" t="s">
        <v>34</v>
      </c>
    </row>
    <row r="142" spans="1:5">
      <c r="A142" s="22" t="s">
        <v>43</v>
      </c>
      <c r="B142" s="23" t="s">
        <v>127</v>
      </c>
      <c r="C142" s="24">
        <v>10</v>
      </c>
      <c r="D142" s="28">
        <v>0.4</v>
      </c>
      <c r="E142" s="26" t="s">
        <v>34</v>
      </c>
    </row>
    <row r="143" spans="1:5">
      <c r="A143" s="22" t="s">
        <v>43</v>
      </c>
      <c r="B143" s="23" t="s">
        <v>128</v>
      </c>
      <c r="C143" s="24">
        <v>10</v>
      </c>
      <c r="D143" s="28">
        <v>0.25</v>
      </c>
      <c r="E143" s="26" t="s">
        <v>34</v>
      </c>
    </row>
    <row r="144" spans="1:5">
      <c r="A144" s="22" t="s">
        <v>43</v>
      </c>
      <c r="B144" s="33" t="s">
        <v>129</v>
      </c>
      <c r="C144" s="12">
        <v>10</v>
      </c>
      <c r="D144" s="28">
        <v>0.2</v>
      </c>
      <c r="E144" s="34" t="s">
        <v>34</v>
      </c>
    </row>
    <row r="145" spans="1:5">
      <c r="A145" s="22" t="s">
        <v>56</v>
      </c>
      <c r="B145" s="23" t="s">
        <v>130</v>
      </c>
      <c r="C145" s="12">
        <v>10</v>
      </c>
      <c r="D145" s="28">
        <v>0.5</v>
      </c>
      <c r="E145" s="34" t="s">
        <v>34</v>
      </c>
    </row>
    <row r="146" ht="15" spans="1:5">
      <c r="A146" s="15" t="s">
        <v>17</v>
      </c>
      <c r="B146" s="16"/>
      <c r="C146" s="17"/>
      <c r="D146" s="17">
        <f>SUM(D139:D145)</f>
        <v>2.65</v>
      </c>
      <c r="E146" s="27"/>
    </row>
    <row r="147" spans="1:5">
      <c r="A147" s="19"/>
      <c r="B147" s="19"/>
      <c r="C147" s="20"/>
      <c r="D147" s="20"/>
      <c r="E147" s="19"/>
    </row>
    <row r="148" ht="15" spans="1:5">
      <c r="A148" s="6" t="s">
        <v>21</v>
      </c>
      <c r="B148" s="6"/>
      <c r="C148" s="6"/>
      <c r="D148" s="6"/>
      <c r="E148" s="6"/>
    </row>
    <row r="149" ht="15" spans="1:5">
      <c r="A149" s="7" t="s">
        <v>3</v>
      </c>
      <c r="B149" s="8" t="s">
        <v>4</v>
      </c>
      <c r="C149" s="8" t="s">
        <v>5</v>
      </c>
      <c r="D149" s="8" t="s">
        <v>6</v>
      </c>
      <c r="E149" s="9" t="s">
        <v>7</v>
      </c>
    </row>
    <row r="150" spans="1:5">
      <c r="A150" s="22" t="s">
        <v>56</v>
      </c>
      <c r="B150" s="23" t="s">
        <v>131</v>
      </c>
      <c r="C150" s="12">
        <v>10</v>
      </c>
      <c r="D150" s="25">
        <v>0.05</v>
      </c>
      <c r="E150" s="34" t="s">
        <v>34</v>
      </c>
    </row>
    <row r="151" spans="1:5">
      <c r="A151" s="22" t="s">
        <v>59</v>
      </c>
      <c r="B151" s="23" t="s">
        <v>132</v>
      </c>
      <c r="C151" s="24">
        <v>10</v>
      </c>
      <c r="D151" s="28">
        <v>0.25</v>
      </c>
      <c r="E151" s="26" t="s">
        <v>34</v>
      </c>
    </row>
    <row r="152" spans="1:5">
      <c r="A152" s="22" t="s">
        <v>59</v>
      </c>
      <c r="B152" s="23" t="s">
        <v>133</v>
      </c>
      <c r="C152" s="24">
        <v>10</v>
      </c>
      <c r="D152" s="28">
        <v>0.22</v>
      </c>
      <c r="E152" s="26" t="s">
        <v>34</v>
      </c>
    </row>
    <row r="153" spans="1:5">
      <c r="A153" s="22" t="s">
        <v>59</v>
      </c>
      <c r="B153" s="23" t="s">
        <v>60</v>
      </c>
      <c r="C153" s="24">
        <v>10</v>
      </c>
      <c r="D153" s="28">
        <v>0.1</v>
      </c>
      <c r="E153" s="26" t="s">
        <v>34</v>
      </c>
    </row>
    <row r="154" spans="1:5">
      <c r="A154" s="22" t="s">
        <v>61</v>
      </c>
      <c r="B154" s="23" t="s">
        <v>134</v>
      </c>
      <c r="C154" s="24">
        <v>10</v>
      </c>
      <c r="D154" s="13">
        <v>0.5</v>
      </c>
      <c r="E154" s="26" t="s">
        <v>34</v>
      </c>
    </row>
    <row r="155" spans="1:5">
      <c r="A155" s="22" t="s">
        <v>64</v>
      </c>
      <c r="B155" s="23" t="s">
        <v>65</v>
      </c>
      <c r="C155" s="12">
        <v>10</v>
      </c>
      <c r="D155" s="28">
        <v>0.25</v>
      </c>
      <c r="E155" s="34" t="s">
        <v>34</v>
      </c>
    </row>
    <row r="156" spans="1:5">
      <c r="A156" s="22" t="s">
        <v>64</v>
      </c>
      <c r="B156" s="23" t="s">
        <v>135</v>
      </c>
      <c r="C156" s="12">
        <v>10</v>
      </c>
      <c r="D156" s="28">
        <v>0.22</v>
      </c>
      <c r="E156" s="34" t="s">
        <v>34</v>
      </c>
    </row>
    <row r="157" s="2" customFormat="1" ht="15.95" customHeight="1" spans="1:5">
      <c r="A157" s="15" t="s">
        <v>17</v>
      </c>
      <c r="B157" s="16"/>
      <c r="C157" s="17"/>
      <c r="D157" s="17">
        <f>SUM(D150:D156)</f>
        <v>1.59</v>
      </c>
      <c r="E157" s="27"/>
    </row>
    <row r="158" s="2" customFormat="1" spans="1:5">
      <c r="A158" s="19"/>
      <c r="B158" s="19"/>
      <c r="C158" s="20"/>
      <c r="D158" s="20"/>
      <c r="E158" s="19"/>
    </row>
    <row r="159" s="2" customFormat="1" ht="15" spans="1:5">
      <c r="A159" s="6" t="s">
        <v>22</v>
      </c>
      <c r="B159" s="6"/>
      <c r="C159" s="6"/>
      <c r="D159" s="6"/>
      <c r="E159" s="6"/>
    </row>
    <row r="160" s="3" customFormat="1" ht="15.95" customHeight="1" spans="1:5">
      <c r="A160" s="7" t="s">
        <v>3</v>
      </c>
      <c r="B160" s="8" t="s">
        <v>4</v>
      </c>
      <c r="C160" s="8" t="s">
        <v>5</v>
      </c>
      <c r="D160" s="8" t="s">
        <v>6</v>
      </c>
      <c r="E160" s="9" t="s">
        <v>7</v>
      </c>
    </row>
    <row r="161" spans="1:5">
      <c r="A161" s="22" t="s">
        <v>66</v>
      </c>
      <c r="B161" s="23" t="s">
        <v>67</v>
      </c>
      <c r="C161" s="12">
        <v>10</v>
      </c>
      <c r="D161" s="28">
        <v>0.25</v>
      </c>
      <c r="E161" s="34" t="s">
        <v>34</v>
      </c>
    </row>
    <row r="162" spans="1:5">
      <c r="A162" s="22" t="s">
        <v>66</v>
      </c>
      <c r="B162" s="23" t="s">
        <v>136</v>
      </c>
      <c r="C162" s="12">
        <v>10</v>
      </c>
      <c r="D162" s="28">
        <v>0.3</v>
      </c>
      <c r="E162" s="34" t="s">
        <v>34</v>
      </c>
    </row>
    <row r="163" spans="1:5">
      <c r="A163" s="22" t="s">
        <v>69</v>
      </c>
      <c r="B163" s="23" t="s">
        <v>70</v>
      </c>
      <c r="C163" s="24">
        <v>10</v>
      </c>
      <c r="D163" s="28">
        <v>0.12</v>
      </c>
      <c r="E163" s="26" t="s">
        <v>34</v>
      </c>
    </row>
    <row r="164" spans="1:5">
      <c r="A164" s="22" t="s">
        <v>73</v>
      </c>
      <c r="B164" s="23" t="s">
        <v>137</v>
      </c>
      <c r="C164" s="24">
        <v>10</v>
      </c>
      <c r="D164" s="28">
        <v>0.2</v>
      </c>
      <c r="E164" s="26" t="s">
        <v>34</v>
      </c>
    </row>
    <row r="165" spans="1:5">
      <c r="A165" s="22" t="s">
        <v>78</v>
      </c>
      <c r="B165" s="23" t="s">
        <v>138</v>
      </c>
      <c r="C165" s="12">
        <v>10</v>
      </c>
      <c r="D165" s="28">
        <v>0.1</v>
      </c>
      <c r="E165" s="26" t="s">
        <v>34</v>
      </c>
    </row>
    <row r="166" spans="1:5">
      <c r="A166" s="36" t="s">
        <v>17</v>
      </c>
      <c r="B166" s="37"/>
      <c r="C166" s="38"/>
      <c r="D166" s="38">
        <f>SUM(D161:D165)</f>
        <v>0.97</v>
      </c>
      <c r="E166" s="39"/>
    </row>
    <row r="167" ht="15" spans="1:5">
      <c r="A167" s="15" t="s">
        <v>23</v>
      </c>
      <c r="B167" s="16"/>
      <c r="C167" s="17"/>
      <c r="D167" s="17">
        <f>D116+D128+D135+D146+D157+D166</f>
        <v>9.84</v>
      </c>
      <c r="E167" s="27"/>
    </row>
    <row r="169" spans="1:5">
      <c r="A169" s="6" t="s">
        <v>139</v>
      </c>
      <c r="B169" s="6"/>
      <c r="C169" s="6"/>
      <c r="D169" s="6"/>
      <c r="E169" s="6"/>
    </row>
    <row r="170" ht="15" spans="1:5">
      <c r="A170" s="6" t="s">
        <v>2</v>
      </c>
      <c r="B170" s="6"/>
      <c r="C170" s="6"/>
      <c r="D170" s="6"/>
      <c r="E170" s="6"/>
    </row>
    <row r="171" ht="15" spans="1:5">
      <c r="A171" s="7" t="s">
        <v>3</v>
      </c>
      <c r="B171" s="8" t="s">
        <v>4</v>
      </c>
      <c r="C171" s="8" t="s">
        <v>5</v>
      </c>
      <c r="D171" s="8" t="s">
        <v>6</v>
      </c>
      <c r="E171" s="9" t="s">
        <v>7</v>
      </c>
    </row>
    <row r="172" spans="1:5">
      <c r="A172" s="22" t="s">
        <v>32</v>
      </c>
      <c r="B172" s="23" t="s">
        <v>140</v>
      </c>
      <c r="C172" s="53">
        <v>110</v>
      </c>
      <c r="D172" s="28">
        <v>3.15</v>
      </c>
      <c r="E172" s="34" t="s">
        <v>34</v>
      </c>
    </row>
    <row r="173" s="2" customFormat="1" ht="15.95" customHeight="1" spans="1:5">
      <c r="A173" s="15" t="s">
        <v>17</v>
      </c>
      <c r="B173" s="16"/>
      <c r="C173" s="17"/>
      <c r="D173" s="17">
        <f>SUM(D172:D172)</f>
        <v>3.15</v>
      </c>
      <c r="E173" s="40"/>
    </row>
    <row r="174" s="2" customFormat="1" ht="17.25" customHeight="1" spans="1:5">
      <c r="A174" s="19"/>
      <c r="B174" s="19"/>
      <c r="C174" s="20"/>
      <c r="D174" s="20"/>
      <c r="E174" s="21"/>
    </row>
    <row r="175" s="3" customFormat="1" ht="15.95" customHeight="1" spans="1:5">
      <c r="A175" s="6" t="s">
        <v>18</v>
      </c>
      <c r="B175" s="6"/>
      <c r="C175" s="6"/>
      <c r="D175" s="6"/>
      <c r="E175" s="6"/>
    </row>
    <row r="176" s="2" customFormat="1" ht="15" spans="1:5">
      <c r="A176" s="7" t="s">
        <v>3</v>
      </c>
      <c r="B176" s="8" t="s">
        <v>4</v>
      </c>
      <c r="C176" s="8" t="s">
        <v>5</v>
      </c>
      <c r="D176" s="8" t="s">
        <v>6</v>
      </c>
      <c r="E176" s="9" t="s">
        <v>7</v>
      </c>
    </row>
    <row r="177" spans="1:5">
      <c r="A177" s="22" t="s">
        <v>35</v>
      </c>
      <c r="B177" s="23" t="s">
        <v>141</v>
      </c>
      <c r="C177" s="22">
        <v>10</v>
      </c>
      <c r="D177" s="25">
        <v>0.4</v>
      </c>
      <c r="E177" s="26" t="s">
        <v>34</v>
      </c>
    </row>
    <row r="178" spans="1:5">
      <c r="A178" s="22" t="s">
        <v>38</v>
      </c>
      <c r="B178" s="23" t="s">
        <v>142</v>
      </c>
      <c r="C178" s="54">
        <v>10</v>
      </c>
      <c r="D178" s="28">
        <v>0.06</v>
      </c>
      <c r="E178" s="26" t="s">
        <v>34</v>
      </c>
    </row>
    <row r="179" spans="1:5">
      <c r="A179" s="22" t="s">
        <v>110</v>
      </c>
      <c r="B179" s="22" t="s">
        <v>143</v>
      </c>
      <c r="C179" s="54">
        <v>35</v>
      </c>
      <c r="D179" s="55">
        <v>0.2</v>
      </c>
      <c r="E179" s="26" t="s">
        <v>34</v>
      </c>
    </row>
    <row r="180" spans="1:5">
      <c r="A180" s="22" t="s">
        <v>43</v>
      </c>
      <c r="B180" s="23" t="s">
        <v>84</v>
      </c>
      <c r="C180" s="54">
        <v>10</v>
      </c>
      <c r="D180" s="25">
        <v>0.18</v>
      </c>
      <c r="E180" s="26" t="s">
        <v>34</v>
      </c>
    </row>
    <row r="181" ht="15" spans="1:5">
      <c r="A181" s="15" t="s">
        <v>17</v>
      </c>
      <c r="B181" s="16"/>
      <c r="C181" s="17"/>
      <c r="D181" s="17">
        <f>SUM(D177:D180)</f>
        <v>0.84</v>
      </c>
      <c r="E181" s="27"/>
    </row>
    <row r="182" spans="1:5">
      <c r="A182" s="19"/>
      <c r="B182" s="19"/>
      <c r="C182" s="20"/>
      <c r="D182" s="20"/>
      <c r="E182" s="19"/>
    </row>
    <row r="183" ht="15" spans="1:5">
      <c r="A183" s="6" t="s">
        <v>19</v>
      </c>
      <c r="B183" s="6"/>
      <c r="C183" s="6"/>
      <c r="D183" s="6"/>
      <c r="E183" s="6"/>
    </row>
    <row r="184" ht="15" spans="1:5">
      <c r="A184" s="7" t="s">
        <v>3</v>
      </c>
      <c r="B184" s="8" t="s">
        <v>4</v>
      </c>
      <c r="C184" s="8" t="s">
        <v>5</v>
      </c>
      <c r="D184" s="56" t="s">
        <v>6</v>
      </c>
      <c r="E184" s="57" t="s">
        <v>7</v>
      </c>
    </row>
    <row r="185" spans="1:5">
      <c r="A185" s="22" t="s">
        <v>45</v>
      </c>
      <c r="B185" s="23" t="s">
        <v>46</v>
      </c>
      <c r="C185" s="24">
        <v>10</v>
      </c>
      <c r="D185" s="28">
        <v>0.28</v>
      </c>
      <c r="E185" s="26" t="s">
        <v>34</v>
      </c>
    </row>
    <row r="186" spans="1:5">
      <c r="A186" s="22" t="s">
        <v>45</v>
      </c>
      <c r="B186" s="23" t="s">
        <v>144</v>
      </c>
      <c r="C186" s="24">
        <v>10</v>
      </c>
      <c r="D186" s="50">
        <v>0.1</v>
      </c>
      <c r="E186" s="26" t="s">
        <v>34</v>
      </c>
    </row>
    <row r="187" spans="1:5">
      <c r="A187" s="22" t="s">
        <v>45</v>
      </c>
      <c r="B187" s="23" t="s">
        <v>47</v>
      </c>
      <c r="C187" s="24">
        <v>10</v>
      </c>
      <c r="D187" s="28">
        <v>0.33</v>
      </c>
      <c r="E187" s="26" t="s">
        <v>34</v>
      </c>
    </row>
    <row r="188" spans="1:5">
      <c r="A188" s="22" t="s">
        <v>45</v>
      </c>
      <c r="B188" s="23" t="s">
        <v>145</v>
      </c>
      <c r="C188" s="24">
        <v>10</v>
      </c>
      <c r="D188" s="28">
        <v>0.25</v>
      </c>
      <c r="E188" s="26" t="s">
        <v>34</v>
      </c>
    </row>
    <row r="189" spans="1:5">
      <c r="A189" s="22" t="s">
        <v>49</v>
      </c>
      <c r="B189" s="23" t="s">
        <v>146</v>
      </c>
      <c r="C189" s="24">
        <v>10</v>
      </c>
      <c r="D189" s="28">
        <v>0.35</v>
      </c>
      <c r="E189" s="26" t="s">
        <v>34</v>
      </c>
    </row>
    <row r="190" spans="1:5">
      <c r="A190" s="22" t="s">
        <v>51</v>
      </c>
      <c r="B190" s="23" t="s">
        <v>53</v>
      </c>
      <c r="C190" s="24">
        <v>10</v>
      </c>
      <c r="D190" s="28">
        <v>0.25</v>
      </c>
      <c r="E190" s="26" t="s">
        <v>34</v>
      </c>
    </row>
    <row r="191" spans="1:5">
      <c r="A191" s="22" t="s">
        <v>35</v>
      </c>
      <c r="B191" s="23" t="s">
        <v>147</v>
      </c>
      <c r="C191" s="24">
        <v>10</v>
      </c>
      <c r="D191" s="28">
        <v>0.2</v>
      </c>
      <c r="E191" s="26" t="s">
        <v>34</v>
      </c>
    </row>
    <row r="192" s="3" customFormat="1" ht="15.95" customHeight="1" spans="1:5">
      <c r="A192" s="15" t="s">
        <v>17</v>
      </c>
      <c r="B192" s="16"/>
      <c r="C192" s="17"/>
      <c r="D192" s="17">
        <f>SUM(D185:D191)</f>
        <v>1.76</v>
      </c>
      <c r="E192" s="58"/>
    </row>
    <row r="193" s="2" customFormat="1" spans="1:5">
      <c r="A193" s="19"/>
      <c r="B193" s="19"/>
      <c r="C193" s="20"/>
      <c r="D193" s="20"/>
      <c r="E193" s="19"/>
    </row>
    <row r="194" s="3" customFormat="1" ht="15.95" customHeight="1" spans="1:5">
      <c r="A194" s="6" t="s">
        <v>20</v>
      </c>
      <c r="B194" s="6"/>
      <c r="C194" s="6"/>
      <c r="D194" s="6"/>
      <c r="E194" s="6"/>
    </row>
    <row r="195" s="2" customFormat="1" ht="15" spans="1:5">
      <c r="A195" s="7" t="s">
        <v>3</v>
      </c>
      <c r="B195" s="8" t="s">
        <v>4</v>
      </c>
      <c r="C195" s="8" t="s">
        <v>5</v>
      </c>
      <c r="D195" s="8" t="s">
        <v>6</v>
      </c>
      <c r="E195" s="9" t="s">
        <v>7</v>
      </c>
    </row>
    <row r="196" spans="1:5">
      <c r="A196" s="22" t="s">
        <v>35</v>
      </c>
      <c r="B196" s="23" t="s">
        <v>148</v>
      </c>
      <c r="C196" s="24">
        <v>10</v>
      </c>
      <c r="D196" s="25">
        <v>0.22</v>
      </c>
      <c r="E196" s="26" t="s">
        <v>34</v>
      </c>
    </row>
    <row r="197" spans="1:5">
      <c r="A197" s="22" t="s">
        <v>56</v>
      </c>
      <c r="B197" s="23" t="s">
        <v>57</v>
      </c>
      <c r="C197" s="12">
        <v>10</v>
      </c>
      <c r="D197" s="28">
        <v>0.4</v>
      </c>
      <c r="E197" s="34" t="s">
        <v>34</v>
      </c>
    </row>
    <row r="198" spans="1:5">
      <c r="A198" s="22" t="s">
        <v>56</v>
      </c>
      <c r="B198" s="33" t="s">
        <v>58</v>
      </c>
      <c r="C198" s="24">
        <v>10</v>
      </c>
      <c r="D198" s="28">
        <v>0.45</v>
      </c>
      <c r="E198" s="26" t="s">
        <v>34</v>
      </c>
    </row>
    <row r="199" spans="1:5">
      <c r="A199" s="22" t="s">
        <v>87</v>
      </c>
      <c r="B199" s="23" t="s">
        <v>149</v>
      </c>
      <c r="C199" s="24">
        <v>10</v>
      </c>
      <c r="D199" s="13">
        <v>0.25</v>
      </c>
      <c r="E199" s="26" t="s">
        <v>34</v>
      </c>
    </row>
    <row r="200" spans="1:5">
      <c r="A200" s="22" t="s">
        <v>61</v>
      </c>
      <c r="B200" s="23" t="s">
        <v>150</v>
      </c>
      <c r="C200" s="24">
        <v>10</v>
      </c>
      <c r="D200" s="28">
        <v>0.25</v>
      </c>
      <c r="E200" s="26" t="s">
        <v>34</v>
      </c>
    </row>
    <row r="201" ht="15" spans="1:5">
      <c r="A201" s="15" t="s">
        <v>17</v>
      </c>
      <c r="B201" s="16"/>
      <c r="C201" s="17"/>
      <c r="D201" s="17">
        <f>SUM(D196:D200)</f>
        <v>1.57</v>
      </c>
      <c r="E201" s="27"/>
    </row>
    <row r="202" spans="1:5">
      <c r="A202" s="19"/>
      <c r="B202" s="19"/>
      <c r="C202" s="20"/>
      <c r="D202" s="20"/>
      <c r="E202" s="19"/>
    </row>
    <row r="203" ht="15" spans="1:5">
      <c r="A203" s="6" t="s">
        <v>21</v>
      </c>
      <c r="B203" s="6"/>
      <c r="C203" s="6"/>
      <c r="D203" s="6"/>
      <c r="E203" s="6"/>
    </row>
    <row r="204" ht="15" spans="1:5">
      <c r="A204" s="7" t="s">
        <v>3</v>
      </c>
      <c r="B204" s="8" t="s">
        <v>4</v>
      </c>
      <c r="C204" s="8" t="s">
        <v>5</v>
      </c>
      <c r="D204" s="8" t="s">
        <v>6</v>
      </c>
      <c r="E204" s="9" t="s">
        <v>7</v>
      </c>
    </row>
    <row r="205" spans="1:5">
      <c r="A205" s="22" t="s">
        <v>61</v>
      </c>
      <c r="B205" s="23" t="s">
        <v>151</v>
      </c>
      <c r="C205" s="24">
        <v>10</v>
      </c>
      <c r="D205" s="28">
        <v>0.2</v>
      </c>
      <c r="E205" s="26" t="s">
        <v>34</v>
      </c>
    </row>
    <row r="206" spans="1:5">
      <c r="A206" s="22" t="s">
        <v>64</v>
      </c>
      <c r="B206" s="23" t="s">
        <v>152</v>
      </c>
      <c r="C206" s="12">
        <v>10</v>
      </c>
      <c r="D206" s="28">
        <v>0.3</v>
      </c>
      <c r="E206" s="34" t="s">
        <v>34</v>
      </c>
    </row>
    <row r="207" spans="1:5">
      <c r="A207" s="22" t="s">
        <v>64</v>
      </c>
      <c r="B207" s="23" t="s">
        <v>153</v>
      </c>
      <c r="C207" s="12">
        <v>10</v>
      </c>
      <c r="D207" s="28">
        <v>0.35</v>
      </c>
      <c r="E207" s="34" t="s">
        <v>34</v>
      </c>
    </row>
    <row r="208" spans="1:5">
      <c r="A208" s="22" t="s">
        <v>66</v>
      </c>
      <c r="B208" s="23" t="s">
        <v>68</v>
      </c>
      <c r="C208" s="12">
        <v>10</v>
      </c>
      <c r="D208" s="28">
        <v>0.2</v>
      </c>
      <c r="E208" s="34" t="s">
        <v>34</v>
      </c>
    </row>
    <row r="209" ht="15" spans="1:5">
      <c r="A209" s="15" t="s">
        <v>17</v>
      </c>
      <c r="B209" s="16"/>
      <c r="C209" s="17"/>
      <c r="D209" s="17">
        <f>SUM(D205:D208)</f>
        <v>1.05</v>
      </c>
      <c r="E209" s="27"/>
    </row>
    <row r="210" spans="1:5">
      <c r="A210" s="19"/>
      <c r="B210" s="19"/>
      <c r="C210" s="20"/>
      <c r="D210" s="20"/>
      <c r="E210" s="19"/>
    </row>
    <row r="211" ht="15" spans="1:5">
      <c r="A211" s="6" t="s">
        <v>22</v>
      </c>
      <c r="B211" s="6"/>
      <c r="C211" s="6"/>
      <c r="D211" s="6"/>
      <c r="E211" s="6"/>
    </row>
    <row r="212" s="2" customFormat="1" ht="15" spans="1:5">
      <c r="A212" s="7" t="s">
        <v>3</v>
      </c>
      <c r="B212" s="8" t="s">
        <v>4</v>
      </c>
      <c r="C212" s="8" t="s">
        <v>5</v>
      </c>
      <c r="D212" s="8" t="s">
        <v>6</v>
      </c>
      <c r="E212" s="9" t="s">
        <v>7</v>
      </c>
    </row>
    <row r="213" spans="1:5">
      <c r="A213" s="22" t="s">
        <v>69</v>
      </c>
      <c r="B213" s="23" t="s">
        <v>104</v>
      </c>
      <c r="C213" s="24">
        <v>10</v>
      </c>
      <c r="D213" s="28">
        <v>0.3</v>
      </c>
      <c r="E213" s="26" t="s">
        <v>34</v>
      </c>
    </row>
    <row r="214" spans="1:5">
      <c r="A214" s="22" t="s">
        <v>73</v>
      </c>
      <c r="B214" s="23" t="s">
        <v>74</v>
      </c>
      <c r="C214" s="24">
        <v>10</v>
      </c>
      <c r="D214" s="28">
        <v>0.15</v>
      </c>
      <c r="E214" s="26" t="s">
        <v>34</v>
      </c>
    </row>
    <row r="215" spans="1:5">
      <c r="A215" s="23" t="s">
        <v>73</v>
      </c>
      <c r="B215" s="23" t="s">
        <v>75</v>
      </c>
      <c r="C215" s="24">
        <v>10</v>
      </c>
      <c r="D215" s="28">
        <v>0.2</v>
      </c>
      <c r="E215" s="26" t="s">
        <v>34</v>
      </c>
    </row>
    <row r="216" spans="1:5">
      <c r="A216" s="22" t="s">
        <v>76</v>
      </c>
      <c r="B216" s="23" t="s">
        <v>77</v>
      </c>
      <c r="C216" s="12">
        <v>10</v>
      </c>
      <c r="D216" s="35">
        <v>0.25</v>
      </c>
      <c r="E216" s="34" t="s">
        <v>34</v>
      </c>
    </row>
    <row r="217" spans="1:5">
      <c r="A217" s="36" t="s">
        <v>17</v>
      </c>
      <c r="B217" s="37"/>
      <c r="C217" s="38"/>
      <c r="D217" s="38">
        <f>SUM(D213:D216)</f>
        <v>0.9</v>
      </c>
      <c r="E217" s="39"/>
    </row>
    <row r="218" ht="15" spans="1:5">
      <c r="A218" s="15" t="s">
        <v>23</v>
      </c>
      <c r="B218" s="16"/>
      <c r="C218" s="17"/>
      <c r="D218" s="17">
        <f>D173+D181+D192+D201+D209+D217</f>
        <v>9.27</v>
      </c>
      <c r="E218" s="27"/>
    </row>
    <row r="220" spans="1:5">
      <c r="A220" s="6" t="s">
        <v>154</v>
      </c>
      <c r="B220" s="6"/>
      <c r="C220" s="6"/>
      <c r="D220" s="6"/>
      <c r="E220" s="6"/>
    </row>
    <row r="221" ht="15" spans="1:5">
      <c r="A221" s="6" t="s">
        <v>2</v>
      </c>
      <c r="B221" s="6"/>
      <c r="C221" s="6"/>
      <c r="D221" s="6"/>
      <c r="E221" s="6"/>
    </row>
    <row r="222" ht="15" spans="1:5">
      <c r="A222" s="7" t="s">
        <v>3</v>
      </c>
      <c r="B222" s="8" t="s">
        <v>4</v>
      </c>
      <c r="C222" s="8" t="s">
        <v>5</v>
      </c>
      <c r="D222" s="8" t="s">
        <v>6</v>
      </c>
      <c r="E222" s="9" t="s">
        <v>7</v>
      </c>
    </row>
    <row r="223" spans="1:5">
      <c r="A223" s="22" t="s">
        <v>110</v>
      </c>
      <c r="B223" s="23" t="s">
        <v>111</v>
      </c>
      <c r="C223" s="54">
        <v>35</v>
      </c>
      <c r="D223" s="59">
        <v>0.8</v>
      </c>
      <c r="E223" s="60" t="s">
        <v>34</v>
      </c>
    </row>
    <row r="224" ht="15" spans="1:5">
      <c r="A224" s="15" t="s">
        <v>17</v>
      </c>
      <c r="B224" s="16"/>
      <c r="C224" s="17"/>
      <c r="D224" s="17">
        <f>SUM(D223:D223)</f>
        <v>0.8</v>
      </c>
      <c r="E224" s="40"/>
    </row>
    <row r="225" spans="1:5">
      <c r="A225" s="19"/>
      <c r="B225" s="19"/>
      <c r="C225" s="20"/>
      <c r="D225" s="20"/>
      <c r="E225" s="21"/>
    </row>
    <row r="226" ht="15" spans="1:5">
      <c r="A226" s="6" t="s">
        <v>18</v>
      </c>
      <c r="B226" s="6"/>
      <c r="C226" s="6"/>
      <c r="D226" s="6"/>
      <c r="E226" s="6"/>
    </row>
    <row r="227" ht="15" spans="1:5">
      <c r="A227" s="7" t="s">
        <v>3</v>
      </c>
      <c r="B227" s="8" t="s">
        <v>4</v>
      </c>
      <c r="C227" s="8" t="s">
        <v>5</v>
      </c>
      <c r="D227" s="8" t="s">
        <v>6</v>
      </c>
      <c r="E227" s="9" t="s">
        <v>7</v>
      </c>
    </row>
    <row r="228" spans="1:5">
      <c r="A228" s="22" t="s">
        <v>35</v>
      </c>
      <c r="B228" s="23" t="s">
        <v>81</v>
      </c>
      <c r="C228" s="24">
        <v>10</v>
      </c>
      <c r="D228" s="25">
        <v>0.38</v>
      </c>
      <c r="E228" s="26" t="s">
        <v>34</v>
      </c>
    </row>
    <row r="229" spans="1:5">
      <c r="A229" s="22" t="s">
        <v>35</v>
      </c>
      <c r="B229" s="23" t="s">
        <v>36</v>
      </c>
      <c r="C229" s="24">
        <v>10</v>
      </c>
      <c r="D229" s="25">
        <v>0.46</v>
      </c>
      <c r="E229" s="26" t="s">
        <v>34</v>
      </c>
    </row>
    <row r="230" spans="1:5">
      <c r="A230" s="22" t="s">
        <v>35</v>
      </c>
      <c r="B230" s="23" t="s">
        <v>37</v>
      </c>
      <c r="C230" s="24">
        <v>10</v>
      </c>
      <c r="D230" s="25">
        <v>0.48</v>
      </c>
      <c r="E230" s="26" t="s">
        <v>34</v>
      </c>
    </row>
    <row r="231" spans="1:5">
      <c r="A231" s="22" t="s">
        <v>35</v>
      </c>
      <c r="B231" s="23" t="s">
        <v>82</v>
      </c>
      <c r="C231" s="24">
        <v>10</v>
      </c>
      <c r="D231" s="25">
        <v>0.4</v>
      </c>
      <c r="E231" s="26" t="s">
        <v>34</v>
      </c>
    </row>
    <row r="232" ht="15" customHeight="1" spans="1:5">
      <c r="A232" s="15" t="s">
        <v>17</v>
      </c>
      <c r="B232" s="16"/>
      <c r="C232" s="17"/>
      <c r="D232" s="17">
        <f>SUM(D228:D231)</f>
        <v>1.72</v>
      </c>
      <c r="E232" s="27"/>
    </row>
    <row r="233" spans="1:5">
      <c r="A233" s="19"/>
      <c r="B233" s="19"/>
      <c r="C233" s="20"/>
      <c r="D233" s="20"/>
      <c r="E233" s="19"/>
    </row>
    <row r="234" ht="15" spans="1:5">
      <c r="A234" s="6" t="s">
        <v>19</v>
      </c>
      <c r="B234" s="6"/>
      <c r="C234" s="6"/>
      <c r="D234" s="6"/>
      <c r="E234" s="6"/>
    </row>
    <row r="235" ht="15" spans="1:5">
      <c r="A235" s="7" t="s">
        <v>3</v>
      </c>
      <c r="B235" s="8" t="s">
        <v>4</v>
      </c>
      <c r="C235" s="8" t="s">
        <v>5</v>
      </c>
      <c r="D235" s="8" t="s">
        <v>6</v>
      </c>
      <c r="E235" s="9" t="s">
        <v>7</v>
      </c>
    </row>
    <row r="236" spans="1:5">
      <c r="A236" s="22" t="s">
        <v>38</v>
      </c>
      <c r="B236" s="23" t="s">
        <v>83</v>
      </c>
      <c r="C236" s="22">
        <v>10</v>
      </c>
      <c r="D236" s="61">
        <v>0.1</v>
      </c>
      <c r="E236" s="26" t="s">
        <v>34</v>
      </c>
    </row>
    <row r="237" spans="1:5">
      <c r="A237" s="22" t="s">
        <v>43</v>
      </c>
      <c r="B237" s="23" t="s">
        <v>44</v>
      </c>
      <c r="C237" s="54">
        <v>10</v>
      </c>
      <c r="D237" s="25">
        <v>0.5</v>
      </c>
      <c r="E237" s="26" t="s">
        <v>34</v>
      </c>
    </row>
    <row r="238" spans="1:5">
      <c r="A238" s="22" t="s">
        <v>87</v>
      </c>
      <c r="B238" s="23" t="s">
        <v>117</v>
      </c>
      <c r="C238" s="54">
        <v>35</v>
      </c>
      <c r="D238" s="61">
        <v>0.1</v>
      </c>
      <c r="E238" s="26" t="s">
        <v>34</v>
      </c>
    </row>
    <row r="239" spans="1:5">
      <c r="A239" s="22" t="s">
        <v>45</v>
      </c>
      <c r="B239" s="23" t="s">
        <v>119</v>
      </c>
      <c r="C239" s="54">
        <v>10</v>
      </c>
      <c r="D239" s="61">
        <v>0.45</v>
      </c>
      <c r="E239" s="26" t="s">
        <v>34</v>
      </c>
    </row>
    <row r="240" spans="1:5">
      <c r="A240" s="22" t="s">
        <v>45</v>
      </c>
      <c r="B240" s="23" t="s">
        <v>48</v>
      </c>
      <c r="C240" s="54">
        <v>10</v>
      </c>
      <c r="D240" s="61">
        <v>0.55</v>
      </c>
      <c r="E240" s="26" t="s">
        <v>34</v>
      </c>
    </row>
    <row r="241" ht="15" spans="1:5">
      <c r="A241" s="15" t="s">
        <v>17</v>
      </c>
      <c r="B241" s="16"/>
      <c r="C241" s="17"/>
      <c r="D241" s="17">
        <f>SUM(D236:D240)</f>
        <v>1.7</v>
      </c>
      <c r="E241" s="27"/>
    </row>
    <row r="242" spans="1:5">
      <c r="A242" s="19"/>
      <c r="B242" s="19"/>
      <c r="C242" s="20"/>
      <c r="D242" s="20"/>
      <c r="E242" s="19"/>
    </row>
    <row r="243" ht="15" spans="1:5">
      <c r="A243" s="6" t="s">
        <v>20</v>
      </c>
      <c r="B243" s="6"/>
      <c r="C243" s="6"/>
      <c r="D243" s="6"/>
      <c r="E243" s="6"/>
    </row>
    <row r="244" ht="15" spans="1:5">
      <c r="A244" s="7" t="s">
        <v>3</v>
      </c>
      <c r="B244" s="8" t="s">
        <v>4</v>
      </c>
      <c r="C244" s="8" t="s">
        <v>5</v>
      </c>
      <c r="D244" s="8" t="s">
        <v>6</v>
      </c>
      <c r="E244" s="9" t="s">
        <v>7</v>
      </c>
    </row>
    <row r="245" spans="1:5">
      <c r="A245" s="22" t="s">
        <v>51</v>
      </c>
      <c r="B245" s="23" t="s">
        <v>52</v>
      </c>
      <c r="C245" s="24">
        <v>10</v>
      </c>
      <c r="D245" s="28">
        <v>0.1</v>
      </c>
      <c r="E245" s="26" t="s">
        <v>34</v>
      </c>
    </row>
    <row r="246" spans="1:5">
      <c r="A246" s="22" t="s">
        <v>35</v>
      </c>
      <c r="B246" s="23" t="s">
        <v>54</v>
      </c>
      <c r="C246" s="12">
        <v>10</v>
      </c>
      <c r="D246" s="28">
        <v>0.1</v>
      </c>
      <c r="E246" s="34" t="s">
        <v>34</v>
      </c>
    </row>
    <row r="247" spans="1:5">
      <c r="A247" s="22" t="s">
        <v>38</v>
      </c>
      <c r="B247" s="22" t="s">
        <v>95</v>
      </c>
      <c r="C247" s="24">
        <v>10</v>
      </c>
      <c r="D247" s="28">
        <v>0.3</v>
      </c>
      <c r="E247" s="26" t="s">
        <v>34</v>
      </c>
    </row>
    <row r="248" spans="1:5">
      <c r="A248" s="22" t="s">
        <v>38</v>
      </c>
      <c r="B248" s="23" t="s">
        <v>96</v>
      </c>
      <c r="C248" s="24">
        <v>10</v>
      </c>
      <c r="D248" s="28">
        <v>0.35</v>
      </c>
      <c r="E248" s="26" t="s">
        <v>34</v>
      </c>
    </row>
    <row r="249" spans="1:5">
      <c r="A249" s="22" t="s">
        <v>43</v>
      </c>
      <c r="B249" s="23" t="s">
        <v>55</v>
      </c>
      <c r="C249" s="24">
        <v>10</v>
      </c>
      <c r="D249" s="28">
        <v>0.32</v>
      </c>
      <c r="E249" s="26" t="s">
        <v>34</v>
      </c>
    </row>
    <row r="250" ht="15" spans="1:5">
      <c r="A250" s="15" t="s">
        <v>17</v>
      </c>
      <c r="B250" s="16"/>
      <c r="C250" s="17"/>
      <c r="D250" s="17">
        <f>SUM(D245:D249)</f>
        <v>1.17</v>
      </c>
      <c r="E250" s="27"/>
    </row>
    <row r="251" spans="1:5">
      <c r="A251" s="19"/>
      <c r="B251" s="19"/>
      <c r="C251" s="20"/>
      <c r="D251" s="20"/>
      <c r="E251" s="19"/>
    </row>
    <row r="252" ht="15" spans="1:5">
      <c r="A252" s="6" t="s">
        <v>21</v>
      </c>
      <c r="B252" s="6"/>
      <c r="C252" s="6"/>
      <c r="D252" s="6"/>
      <c r="E252" s="6"/>
    </row>
    <row r="253" ht="15" spans="1:5">
      <c r="A253" s="7" t="s">
        <v>3</v>
      </c>
      <c r="B253" s="8" t="s">
        <v>4</v>
      </c>
      <c r="C253" s="8" t="s">
        <v>5</v>
      </c>
      <c r="D253" s="8" t="s">
        <v>6</v>
      </c>
      <c r="E253" s="9" t="s">
        <v>7</v>
      </c>
    </row>
    <row r="254" spans="1:5">
      <c r="A254" s="62" t="s">
        <v>56</v>
      </c>
      <c r="B254" s="25" t="s">
        <v>155</v>
      </c>
      <c r="C254" s="12">
        <v>10</v>
      </c>
      <c r="D254" s="28">
        <v>0.5</v>
      </c>
      <c r="E254" s="63" t="s">
        <v>34</v>
      </c>
    </row>
    <row r="255" spans="1:5">
      <c r="A255" s="22" t="s">
        <v>56</v>
      </c>
      <c r="B255" s="33" t="s">
        <v>97</v>
      </c>
      <c r="C255" s="12">
        <v>10</v>
      </c>
      <c r="D255" s="25">
        <v>0.25</v>
      </c>
      <c r="E255" s="34" t="s">
        <v>34</v>
      </c>
    </row>
    <row r="256" spans="1:5">
      <c r="A256" s="22" t="s">
        <v>59</v>
      </c>
      <c r="B256" s="23" t="s">
        <v>132</v>
      </c>
      <c r="C256" s="24">
        <v>10</v>
      </c>
      <c r="D256" s="28">
        <v>0.25</v>
      </c>
      <c r="E256" s="26" t="s">
        <v>34</v>
      </c>
    </row>
    <row r="257" spans="1:5">
      <c r="A257" s="22" t="s">
        <v>59</v>
      </c>
      <c r="B257" s="23" t="s">
        <v>133</v>
      </c>
      <c r="C257" s="24">
        <v>10</v>
      </c>
      <c r="D257" s="28">
        <v>0.22</v>
      </c>
      <c r="E257" s="26" t="s">
        <v>34</v>
      </c>
    </row>
    <row r="258" spans="1:5">
      <c r="A258" s="22" t="s">
        <v>61</v>
      </c>
      <c r="B258" s="23" t="s">
        <v>99</v>
      </c>
      <c r="C258" s="24">
        <v>10</v>
      </c>
      <c r="D258" s="28">
        <v>0.4</v>
      </c>
      <c r="E258" s="26" t="s">
        <v>34</v>
      </c>
    </row>
    <row r="259" s="2" customFormat="1" ht="19.5" customHeight="1" spans="1:5">
      <c r="A259" s="15" t="s">
        <v>17</v>
      </c>
      <c r="B259" s="16"/>
      <c r="C259" s="17"/>
      <c r="D259" s="17">
        <f>SUM(D254:D258)</f>
        <v>1.62</v>
      </c>
      <c r="E259" s="27"/>
    </row>
    <row r="260" s="2" customFormat="1" ht="19.5" customHeight="1" spans="1:5">
      <c r="A260" s="19"/>
      <c r="B260" s="19"/>
      <c r="C260" s="20"/>
      <c r="D260" s="20"/>
      <c r="E260" s="19"/>
    </row>
    <row r="261" s="2" customFormat="1" ht="19.5" customHeight="1" spans="1:5">
      <c r="A261" s="6" t="s">
        <v>22</v>
      </c>
      <c r="B261" s="6"/>
      <c r="C261" s="6"/>
      <c r="D261" s="6"/>
      <c r="E261" s="6"/>
    </row>
    <row r="262" s="2" customFormat="1" ht="19.5" customHeight="1" spans="1:5">
      <c r="A262" s="7" t="s">
        <v>3</v>
      </c>
      <c r="B262" s="8" t="s">
        <v>4</v>
      </c>
      <c r="C262" s="8" t="s">
        <v>5</v>
      </c>
      <c r="D262" s="8" t="s">
        <v>6</v>
      </c>
      <c r="E262" s="9" t="s">
        <v>7</v>
      </c>
    </row>
    <row r="263" spans="1:5">
      <c r="A263" s="22" t="s">
        <v>64</v>
      </c>
      <c r="B263" s="23" t="s">
        <v>156</v>
      </c>
      <c r="C263" s="12">
        <v>10</v>
      </c>
      <c r="D263" s="25">
        <v>0.2</v>
      </c>
      <c r="E263" s="34" t="s">
        <v>34</v>
      </c>
    </row>
    <row r="264" spans="1:5">
      <c r="A264" s="22" t="s">
        <v>64</v>
      </c>
      <c r="B264" s="23" t="s">
        <v>135</v>
      </c>
      <c r="C264" s="12">
        <v>10</v>
      </c>
      <c r="D264" s="25">
        <v>0.22</v>
      </c>
      <c r="E264" s="34" t="s">
        <v>34</v>
      </c>
    </row>
    <row r="265" spans="1:5">
      <c r="A265" s="22" t="s">
        <v>64</v>
      </c>
      <c r="B265" s="23" t="s">
        <v>101</v>
      </c>
      <c r="C265" s="12">
        <v>10</v>
      </c>
      <c r="D265" s="28">
        <v>0.15</v>
      </c>
      <c r="E265" s="34" t="s">
        <v>34</v>
      </c>
    </row>
    <row r="266" spans="1:5">
      <c r="A266" s="22" t="s">
        <v>66</v>
      </c>
      <c r="B266" s="23" t="s">
        <v>157</v>
      </c>
      <c r="C266" s="12">
        <v>10</v>
      </c>
      <c r="D266" s="13">
        <v>0.1</v>
      </c>
      <c r="E266" s="34" t="s">
        <v>34</v>
      </c>
    </row>
    <row r="267" spans="1:5">
      <c r="A267" s="22" t="s">
        <v>69</v>
      </c>
      <c r="B267" s="23" t="s">
        <v>158</v>
      </c>
      <c r="C267" s="24">
        <v>10</v>
      </c>
      <c r="D267" s="28">
        <v>0.3</v>
      </c>
      <c r="E267" s="26" t="s">
        <v>34</v>
      </c>
    </row>
    <row r="268" spans="1:5">
      <c r="A268" s="22" t="s">
        <v>51</v>
      </c>
      <c r="B268" s="23" t="s">
        <v>72</v>
      </c>
      <c r="C268" s="24">
        <v>10</v>
      </c>
      <c r="D268" s="28">
        <v>0.2</v>
      </c>
      <c r="E268" s="26" t="s">
        <v>34</v>
      </c>
    </row>
    <row r="269" spans="1:5">
      <c r="A269" s="22" t="s">
        <v>73</v>
      </c>
      <c r="B269" s="23" t="s">
        <v>106</v>
      </c>
      <c r="C269" s="24">
        <v>10</v>
      </c>
      <c r="D269" s="13">
        <v>0.2</v>
      </c>
      <c r="E269" s="26" t="s">
        <v>34</v>
      </c>
    </row>
    <row r="270" spans="1:5">
      <c r="A270" s="22" t="s">
        <v>78</v>
      </c>
      <c r="B270" s="23" t="s">
        <v>107</v>
      </c>
      <c r="C270" s="24">
        <v>10</v>
      </c>
      <c r="D270" s="13">
        <v>0.4</v>
      </c>
      <c r="E270" s="34" t="s">
        <v>34</v>
      </c>
    </row>
    <row r="271" spans="1:5">
      <c r="A271" s="22" t="s">
        <v>78</v>
      </c>
      <c r="B271" s="23" t="s">
        <v>108</v>
      </c>
      <c r="C271" s="24">
        <v>10</v>
      </c>
      <c r="D271" s="13">
        <v>0.2</v>
      </c>
      <c r="E271" s="34" t="s">
        <v>34</v>
      </c>
    </row>
    <row r="272" spans="1:5">
      <c r="A272" s="36" t="s">
        <v>17</v>
      </c>
      <c r="B272" s="37"/>
      <c r="C272" s="38"/>
      <c r="D272" s="38">
        <f>SUM(D263:D271)</f>
        <v>1.97</v>
      </c>
      <c r="E272" s="39"/>
    </row>
    <row r="273" ht="15" spans="1:5">
      <c r="A273" s="15" t="s">
        <v>23</v>
      </c>
      <c r="B273" s="16"/>
      <c r="C273" s="17"/>
      <c r="D273" s="17">
        <f>D224+D232+D241+D250+D259+D272</f>
        <v>8.98</v>
      </c>
      <c r="E273" s="27"/>
    </row>
    <row r="275" spans="1:5">
      <c r="A275" s="6" t="s">
        <v>159</v>
      </c>
      <c r="B275" s="6"/>
      <c r="C275" s="6"/>
      <c r="D275" s="6"/>
      <c r="E275" s="6"/>
    </row>
    <row r="276" ht="15" spans="1:5">
      <c r="A276" s="6" t="s">
        <v>2</v>
      </c>
      <c r="B276" s="6"/>
      <c r="C276" s="6"/>
      <c r="D276" s="6"/>
      <c r="E276" s="6"/>
    </row>
    <row r="277" ht="15" spans="1:5">
      <c r="A277" s="7" t="s">
        <v>3</v>
      </c>
      <c r="B277" s="8" t="s">
        <v>4</v>
      </c>
      <c r="C277" s="8" t="s">
        <v>5</v>
      </c>
      <c r="D277" s="8" t="s">
        <v>6</v>
      </c>
      <c r="E277" s="9" t="s">
        <v>7</v>
      </c>
    </row>
    <row r="278" spans="1:5">
      <c r="A278" s="22" t="s">
        <v>35</v>
      </c>
      <c r="B278" s="23" t="s">
        <v>112</v>
      </c>
      <c r="C278" s="53">
        <v>10</v>
      </c>
      <c r="D278" s="50">
        <v>0.4</v>
      </c>
      <c r="E278" s="34" t="s">
        <v>34</v>
      </c>
    </row>
    <row r="279" spans="1:5">
      <c r="A279" s="22" t="s">
        <v>35</v>
      </c>
      <c r="B279" s="22" t="s">
        <v>113</v>
      </c>
      <c r="C279" s="53">
        <v>10</v>
      </c>
      <c r="D279" s="51">
        <v>0.23</v>
      </c>
      <c r="E279" s="34" t="s">
        <v>34</v>
      </c>
    </row>
    <row r="280" spans="1:5">
      <c r="A280" s="22" t="s">
        <v>38</v>
      </c>
      <c r="B280" s="23" t="s">
        <v>39</v>
      </c>
      <c r="C280" s="54">
        <v>10</v>
      </c>
      <c r="D280" s="25">
        <v>0.37</v>
      </c>
      <c r="E280" s="26" t="s">
        <v>34</v>
      </c>
    </row>
    <row r="281" spans="1:5">
      <c r="A281" s="22" t="s">
        <v>38</v>
      </c>
      <c r="B281" s="23" t="s">
        <v>40</v>
      </c>
      <c r="C281" s="54">
        <v>10</v>
      </c>
      <c r="D281" s="25">
        <v>0.27</v>
      </c>
      <c r="E281" s="26" t="s">
        <v>34</v>
      </c>
    </row>
    <row r="282" spans="1:5">
      <c r="A282" s="22" t="s">
        <v>38</v>
      </c>
      <c r="B282" s="23" t="s">
        <v>142</v>
      </c>
      <c r="C282" s="54">
        <v>10</v>
      </c>
      <c r="D282" s="28">
        <v>0.06</v>
      </c>
      <c r="E282" s="26" t="s">
        <v>34</v>
      </c>
    </row>
    <row r="283" spans="1:5">
      <c r="A283" s="22" t="s">
        <v>43</v>
      </c>
      <c r="B283" s="33" t="s">
        <v>114</v>
      </c>
      <c r="C283" s="54">
        <v>10</v>
      </c>
      <c r="D283" s="50">
        <v>0.25</v>
      </c>
      <c r="E283" s="26" t="s">
        <v>34</v>
      </c>
    </row>
    <row r="284" ht="15" spans="1:5">
      <c r="A284" s="15" t="s">
        <v>17</v>
      </c>
      <c r="B284" s="16"/>
      <c r="C284" s="17"/>
      <c r="D284" s="17">
        <f>SUM(D278:D283)</f>
        <v>1.58</v>
      </c>
      <c r="E284" s="40"/>
    </row>
    <row r="285" spans="1:5">
      <c r="A285" s="19"/>
      <c r="B285" s="19"/>
      <c r="C285" s="20"/>
      <c r="D285" s="20"/>
      <c r="E285" s="21"/>
    </row>
    <row r="286" ht="15" spans="1:5">
      <c r="A286" s="6" t="s">
        <v>18</v>
      </c>
      <c r="B286" s="6"/>
      <c r="C286" s="6"/>
      <c r="D286" s="6"/>
      <c r="E286" s="6"/>
    </row>
    <row r="287" ht="15" spans="1:5">
      <c r="A287" s="7" t="s">
        <v>3</v>
      </c>
      <c r="B287" s="8" t="s">
        <v>4</v>
      </c>
      <c r="C287" s="8" t="s">
        <v>5</v>
      </c>
      <c r="D287" s="8" t="s">
        <v>6</v>
      </c>
      <c r="E287" s="9" t="s">
        <v>7</v>
      </c>
    </row>
    <row r="288" spans="1:5">
      <c r="A288" s="22" t="s">
        <v>59</v>
      </c>
      <c r="B288" s="23" t="s">
        <v>160</v>
      </c>
      <c r="C288" s="24">
        <v>35</v>
      </c>
      <c r="D288" s="25">
        <v>0.27</v>
      </c>
      <c r="E288" s="26" t="s">
        <v>34</v>
      </c>
    </row>
    <row r="289" spans="1:5">
      <c r="A289" s="22" t="s">
        <v>59</v>
      </c>
      <c r="B289" s="23" t="s">
        <v>85</v>
      </c>
      <c r="C289" s="24">
        <v>10</v>
      </c>
      <c r="D289" s="25">
        <v>0.35</v>
      </c>
      <c r="E289" s="26" t="s">
        <v>34</v>
      </c>
    </row>
    <row r="290" spans="1:5">
      <c r="A290" s="22" t="s">
        <v>59</v>
      </c>
      <c r="B290" s="23" t="s">
        <v>86</v>
      </c>
      <c r="C290" s="24">
        <v>10</v>
      </c>
      <c r="D290" s="13">
        <v>0.1</v>
      </c>
      <c r="E290" s="26" t="s">
        <v>34</v>
      </c>
    </row>
    <row r="291" spans="1:5">
      <c r="A291" s="22" t="s">
        <v>45</v>
      </c>
      <c r="B291" s="23" t="s">
        <v>118</v>
      </c>
      <c r="C291" s="24">
        <v>10</v>
      </c>
      <c r="D291" s="50">
        <v>0.25</v>
      </c>
      <c r="E291" s="26" t="s">
        <v>34</v>
      </c>
    </row>
    <row r="292" spans="1:5">
      <c r="A292" s="22" t="s">
        <v>45</v>
      </c>
      <c r="B292" s="23" t="s">
        <v>144</v>
      </c>
      <c r="C292" s="54">
        <v>10</v>
      </c>
      <c r="D292" s="50">
        <v>0.1</v>
      </c>
      <c r="E292" s="26" t="s">
        <v>34</v>
      </c>
    </row>
    <row r="293" spans="1:5">
      <c r="A293" s="22" t="s">
        <v>45</v>
      </c>
      <c r="B293" s="23" t="s">
        <v>120</v>
      </c>
      <c r="C293" s="54">
        <v>10</v>
      </c>
      <c r="D293" s="28">
        <v>0.1</v>
      </c>
      <c r="E293" s="26" t="s">
        <v>34</v>
      </c>
    </row>
    <row r="294" ht="15" spans="1:5">
      <c r="A294" s="15" t="s">
        <v>17</v>
      </c>
      <c r="B294" s="16"/>
      <c r="C294" s="17"/>
      <c r="D294" s="17">
        <f>SUM(D288:D293)</f>
        <v>1.17</v>
      </c>
      <c r="E294" s="27"/>
    </row>
    <row r="295" spans="1:5">
      <c r="A295" s="19"/>
      <c r="B295" s="19"/>
      <c r="C295" s="20"/>
      <c r="D295" s="20"/>
      <c r="E295" s="19"/>
    </row>
    <row r="296" ht="15" spans="1:5">
      <c r="A296" s="6" t="s">
        <v>19</v>
      </c>
      <c r="B296" s="6"/>
      <c r="C296" s="6"/>
      <c r="D296" s="6"/>
      <c r="E296" s="6"/>
    </row>
    <row r="297" ht="15" spans="1:5">
      <c r="A297" s="7" t="s">
        <v>3</v>
      </c>
      <c r="B297" s="8" t="s">
        <v>4</v>
      </c>
      <c r="C297" s="8" t="s">
        <v>5</v>
      </c>
      <c r="D297" s="8" t="s">
        <v>6</v>
      </c>
      <c r="E297" s="9" t="s">
        <v>7</v>
      </c>
    </row>
    <row r="298" spans="1:5">
      <c r="A298" s="22" t="s">
        <v>51</v>
      </c>
      <c r="B298" s="23" t="s">
        <v>52</v>
      </c>
      <c r="C298" s="24">
        <v>10</v>
      </c>
      <c r="D298" s="28">
        <v>0.1</v>
      </c>
      <c r="E298" s="26" t="s">
        <v>34</v>
      </c>
    </row>
    <row r="299" spans="1:5">
      <c r="A299" s="22" t="s">
        <v>35</v>
      </c>
      <c r="B299" s="23" t="s">
        <v>93</v>
      </c>
      <c r="C299" s="12">
        <v>10</v>
      </c>
      <c r="D299" s="28">
        <v>0.18</v>
      </c>
      <c r="E299" s="34" t="s">
        <v>34</v>
      </c>
    </row>
    <row r="300" spans="1:5">
      <c r="A300" s="22" t="s">
        <v>35</v>
      </c>
      <c r="B300" s="23" t="s">
        <v>147</v>
      </c>
      <c r="C300" s="12">
        <v>10</v>
      </c>
      <c r="D300" s="28">
        <v>0.2</v>
      </c>
      <c r="E300" s="34" t="s">
        <v>34</v>
      </c>
    </row>
    <row r="301" spans="1:5">
      <c r="A301" s="22" t="s">
        <v>43</v>
      </c>
      <c r="B301" s="33" t="s">
        <v>126</v>
      </c>
      <c r="C301" s="24">
        <v>10</v>
      </c>
      <c r="D301" s="28">
        <v>0.5</v>
      </c>
      <c r="E301" s="26" t="s">
        <v>34</v>
      </c>
    </row>
    <row r="302" ht="15" spans="1:5">
      <c r="A302" s="15" t="s">
        <v>17</v>
      </c>
      <c r="B302" s="16"/>
      <c r="C302" s="17"/>
      <c r="D302" s="17">
        <f>SUM(D298:D301)</f>
        <v>0.98</v>
      </c>
      <c r="E302" s="27"/>
    </row>
    <row r="303" spans="1:5">
      <c r="A303" s="19"/>
      <c r="B303" s="19"/>
      <c r="C303" s="20"/>
      <c r="D303" s="20"/>
      <c r="E303" s="19"/>
    </row>
    <row r="304" ht="15" spans="1:5">
      <c r="A304" s="6" t="s">
        <v>20</v>
      </c>
      <c r="B304" s="6"/>
      <c r="C304" s="6"/>
      <c r="D304" s="6"/>
      <c r="E304" s="6"/>
    </row>
    <row r="305" ht="15" spans="1:5">
      <c r="A305" s="7" t="s">
        <v>3</v>
      </c>
      <c r="B305" s="8" t="s">
        <v>4</v>
      </c>
      <c r="C305" s="8" t="s">
        <v>5</v>
      </c>
      <c r="D305" s="8" t="s">
        <v>6</v>
      </c>
      <c r="E305" s="9" t="s">
        <v>7</v>
      </c>
    </row>
    <row r="306" spans="1:5">
      <c r="A306" s="22" t="s">
        <v>43</v>
      </c>
      <c r="B306" s="23" t="s">
        <v>127</v>
      </c>
      <c r="C306" s="24">
        <v>10</v>
      </c>
      <c r="D306" s="28">
        <v>0.4</v>
      </c>
      <c r="E306" s="26" t="s">
        <v>34</v>
      </c>
    </row>
    <row r="307" spans="1:5">
      <c r="A307" s="22" t="s">
        <v>56</v>
      </c>
      <c r="B307" s="23" t="s">
        <v>131</v>
      </c>
      <c r="C307" s="12">
        <v>10</v>
      </c>
      <c r="D307" s="25">
        <v>0.05</v>
      </c>
      <c r="E307" s="34" t="s">
        <v>34</v>
      </c>
    </row>
    <row r="308" spans="1:5">
      <c r="A308" s="22" t="s">
        <v>59</v>
      </c>
      <c r="B308" s="23" t="s">
        <v>98</v>
      </c>
      <c r="C308" s="24">
        <v>10</v>
      </c>
      <c r="D308" s="43">
        <v>0.35</v>
      </c>
      <c r="E308" s="26" t="s">
        <v>34</v>
      </c>
    </row>
    <row r="309" spans="1:5">
      <c r="A309" s="22" t="s">
        <v>87</v>
      </c>
      <c r="B309" s="23" t="s">
        <v>149</v>
      </c>
      <c r="C309" s="24">
        <v>10</v>
      </c>
      <c r="D309" s="13">
        <v>0.25</v>
      </c>
      <c r="E309" s="26" t="s">
        <v>34</v>
      </c>
    </row>
    <row r="310" spans="1:5">
      <c r="A310" s="22" t="s">
        <v>61</v>
      </c>
      <c r="B310" s="23" t="s">
        <v>62</v>
      </c>
      <c r="C310" s="24">
        <v>10</v>
      </c>
      <c r="D310" s="43">
        <v>0.22</v>
      </c>
      <c r="E310" s="26" t="s">
        <v>34</v>
      </c>
    </row>
    <row r="311" ht="15" spans="1:5">
      <c r="A311" s="15" t="s">
        <v>17</v>
      </c>
      <c r="B311" s="16"/>
      <c r="C311" s="17"/>
      <c r="D311" s="17">
        <f>SUM(D306:D310)</f>
        <v>1.27</v>
      </c>
      <c r="E311" s="27"/>
    </row>
    <row r="312" spans="1:5">
      <c r="A312" s="19"/>
      <c r="B312" s="19"/>
      <c r="C312" s="20"/>
      <c r="D312" s="20"/>
      <c r="E312" s="19"/>
    </row>
    <row r="313" ht="15" spans="1:5">
      <c r="A313" s="6" t="s">
        <v>21</v>
      </c>
      <c r="B313" s="6"/>
      <c r="C313" s="6"/>
      <c r="D313" s="6"/>
      <c r="E313" s="6"/>
    </row>
    <row r="314" ht="15" spans="1:5">
      <c r="A314" s="7" t="s">
        <v>3</v>
      </c>
      <c r="B314" s="8" t="s">
        <v>4</v>
      </c>
      <c r="C314" s="8" t="s">
        <v>5</v>
      </c>
      <c r="D314" s="8" t="s">
        <v>6</v>
      </c>
      <c r="E314" s="9" t="s">
        <v>7</v>
      </c>
    </row>
    <row r="315" spans="1:5">
      <c r="A315" s="22" t="s">
        <v>61</v>
      </c>
      <c r="B315" s="23" t="s">
        <v>63</v>
      </c>
      <c r="C315" s="22">
        <v>10</v>
      </c>
      <c r="D315" s="28">
        <v>0.25</v>
      </c>
      <c r="E315" s="26" t="s">
        <v>34</v>
      </c>
    </row>
    <row r="316" spans="1:5">
      <c r="A316" s="22" t="s">
        <v>64</v>
      </c>
      <c r="B316" s="23" t="s">
        <v>152</v>
      </c>
      <c r="C316" s="64">
        <v>10</v>
      </c>
      <c r="D316" s="28">
        <v>0.3</v>
      </c>
      <c r="E316" s="34" t="s">
        <v>34</v>
      </c>
    </row>
    <row r="317" spans="1:5">
      <c r="A317" s="22" t="s">
        <v>64</v>
      </c>
      <c r="B317" s="23" t="s">
        <v>153</v>
      </c>
      <c r="C317" s="64">
        <v>10</v>
      </c>
      <c r="D317" s="28">
        <v>0.35</v>
      </c>
      <c r="E317" s="34" t="s">
        <v>34</v>
      </c>
    </row>
    <row r="318" spans="1:5">
      <c r="A318" s="22" t="s">
        <v>66</v>
      </c>
      <c r="B318" s="23" t="s">
        <v>136</v>
      </c>
      <c r="C318" s="64">
        <v>10</v>
      </c>
      <c r="D318" s="28">
        <v>0.3</v>
      </c>
      <c r="E318" s="34" t="s">
        <v>34</v>
      </c>
    </row>
    <row r="319" ht="15" spans="1:5">
      <c r="A319" s="15" t="s">
        <v>17</v>
      </c>
      <c r="B319" s="16"/>
      <c r="C319" s="17"/>
      <c r="D319" s="17">
        <f>SUM(D315:D318)</f>
        <v>1.2</v>
      </c>
      <c r="E319" s="27"/>
    </row>
    <row r="320" spans="1:5">
      <c r="A320" s="19"/>
      <c r="B320" s="19"/>
      <c r="C320" s="20"/>
      <c r="D320" s="20"/>
      <c r="E320" s="19"/>
    </row>
    <row r="321" ht="15" spans="1:5">
      <c r="A321" s="6" t="s">
        <v>22</v>
      </c>
      <c r="B321" s="6"/>
      <c r="C321" s="6"/>
      <c r="D321" s="6"/>
      <c r="E321" s="6"/>
    </row>
    <row r="322" ht="15" spans="1:5">
      <c r="A322" s="7" t="s">
        <v>3</v>
      </c>
      <c r="B322" s="8" t="s">
        <v>4</v>
      </c>
      <c r="C322" s="8" t="s">
        <v>5</v>
      </c>
      <c r="D322" s="8" t="s">
        <v>6</v>
      </c>
      <c r="E322" s="9" t="s">
        <v>7</v>
      </c>
    </row>
    <row r="323" spans="1:5">
      <c r="A323" s="22" t="s">
        <v>69</v>
      </c>
      <c r="B323" s="23" t="s">
        <v>71</v>
      </c>
      <c r="C323" s="24">
        <v>10</v>
      </c>
      <c r="D323" s="28">
        <v>0.2</v>
      </c>
      <c r="E323" s="26" t="s">
        <v>34</v>
      </c>
    </row>
    <row r="324" spans="1:5">
      <c r="A324" s="22" t="s">
        <v>73</v>
      </c>
      <c r="B324" s="23" t="s">
        <v>137</v>
      </c>
      <c r="C324" s="24">
        <v>10</v>
      </c>
      <c r="D324" s="28">
        <v>0.2</v>
      </c>
      <c r="E324" s="26" t="s">
        <v>34</v>
      </c>
    </row>
    <row r="325" spans="1:5">
      <c r="A325" s="22" t="s">
        <v>78</v>
      </c>
      <c r="B325" s="23" t="s">
        <v>79</v>
      </c>
      <c r="C325" s="12">
        <v>10</v>
      </c>
      <c r="D325" s="35">
        <v>0.35</v>
      </c>
      <c r="E325" s="34" t="s">
        <v>34</v>
      </c>
    </row>
    <row r="326" spans="1:5">
      <c r="A326" s="36" t="s">
        <v>17</v>
      </c>
      <c r="B326" s="37"/>
      <c r="C326" s="38"/>
      <c r="D326" s="38">
        <f>SUM(D323:D325)</f>
        <v>0.75</v>
      </c>
      <c r="E326" s="39"/>
    </row>
    <row r="327" ht="15" spans="1:5">
      <c r="A327" s="15" t="s">
        <v>23</v>
      </c>
      <c r="B327" s="16"/>
      <c r="C327" s="17"/>
      <c r="D327" s="17">
        <f>D284+D294+D302+D311+D319+D326</f>
        <v>6.95</v>
      </c>
      <c r="E327" s="27"/>
    </row>
    <row r="329" spans="1:5">
      <c r="A329" s="6" t="s">
        <v>161</v>
      </c>
      <c r="B329" s="6"/>
      <c r="C329" s="6"/>
      <c r="D329" s="6"/>
      <c r="E329" s="6"/>
    </row>
    <row r="330" ht="15" spans="1:5">
      <c r="A330" s="6" t="s">
        <v>2</v>
      </c>
      <c r="B330" s="6"/>
      <c r="C330" s="6"/>
      <c r="D330" s="6"/>
      <c r="E330" s="6"/>
    </row>
    <row r="331" ht="15" spans="1:5">
      <c r="A331" s="7" t="s">
        <v>3</v>
      </c>
      <c r="B331" s="8" t="s">
        <v>4</v>
      </c>
      <c r="C331" s="8" t="s">
        <v>5</v>
      </c>
      <c r="D331" s="8" t="s">
        <v>6</v>
      </c>
      <c r="E331" s="9" t="s">
        <v>7</v>
      </c>
    </row>
    <row r="332" spans="1:5">
      <c r="A332" s="54" t="s">
        <v>64</v>
      </c>
      <c r="B332" s="65" t="s">
        <v>121</v>
      </c>
      <c r="C332" s="12">
        <v>35</v>
      </c>
      <c r="D332" s="66">
        <v>1.5</v>
      </c>
      <c r="E332" s="67" t="s">
        <v>34</v>
      </c>
    </row>
    <row r="333" ht="15" spans="1:5">
      <c r="A333" s="15" t="s">
        <v>17</v>
      </c>
      <c r="B333" s="16"/>
      <c r="C333" s="17"/>
      <c r="D333" s="17">
        <f>SUM(D332:D332)</f>
        <v>1.5</v>
      </c>
      <c r="E333" s="40"/>
    </row>
    <row r="334" spans="1:5">
      <c r="A334" s="19"/>
      <c r="B334" s="19"/>
      <c r="C334" s="20"/>
      <c r="D334" s="20"/>
      <c r="E334" s="21"/>
    </row>
    <row r="335" ht="15" spans="1:5">
      <c r="A335" s="6" t="s">
        <v>18</v>
      </c>
      <c r="B335" s="6"/>
      <c r="C335" s="6"/>
      <c r="D335" s="6"/>
      <c r="E335" s="6"/>
    </row>
    <row r="336" ht="15" spans="1:5">
      <c r="A336" s="7" t="s">
        <v>3</v>
      </c>
      <c r="B336" s="8" t="s">
        <v>4</v>
      </c>
      <c r="C336" s="8" t="s">
        <v>5</v>
      </c>
      <c r="D336" s="8" t="s">
        <v>6</v>
      </c>
      <c r="E336" s="9" t="s">
        <v>7</v>
      </c>
    </row>
    <row r="337" spans="1:5">
      <c r="A337" s="22" t="s">
        <v>35</v>
      </c>
      <c r="B337" s="23" t="s">
        <v>141</v>
      </c>
      <c r="C337" s="53">
        <v>10</v>
      </c>
      <c r="D337" s="25">
        <v>0.4</v>
      </c>
      <c r="E337" s="34" t="s">
        <v>34</v>
      </c>
    </row>
    <row r="338" spans="1:5">
      <c r="A338" s="22" t="s">
        <v>38</v>
      </c>
      <c r="B338" s="23" t="s">
        <v>41</v>
      </c>
      <c r="C338" s="22">
        <v>10</v>
      </c>
      <c r="D338" s="25">
        <v>0.5</v>
      </c>
      <c r="E338" s="26" t="s">
        <v>34</v>
      </c>
    </row>
    <row r="339" spans="1:5">
      <c r="A339" s="22" t="s">
        <v>38</v>
      </c>
      <c r="B339" s="23" t="s">
        <v>42</v>
      </c>
      <c r="C339" s="54">
        <v>10</v>
      </c>
      <c r="D339" s="25">
        <v>0.3</v>
      </c>
      <c r="E339" s="26" t="s">
        <v>34</v>
      </c>
    </row>
    <row r="340" spans="1:5">
      <c r="A340" s="22" t="s">
        <v>110</v>
      </c>
      <c r="B340" s="22" t="s">
        <v>143</v>
      </c>
      <c r="C340" s="64">
        <v>35</v>
      </c>
      <c r="D340" s="55">
        <v>0.2</v>
      </c>
      <c r="E340" s="34" t="s">
        <v>34</v>
      </c>
    </row>
    <row r="341" ht="15" spans="1:5">
      <c r="A341" s="15" t="s">
        <v>17</v>
      </c>
      <c r="B341" s="16"/>
      <c r="C341" s="17"/>
      <c r="D341" s="17">
        <f>SUM(D337:D340)</f>
        <v>1.4</v>
      </c>
      <c r="E341" s="27"/>
    </row>
    <row r="342" spans="1:5">
      <c r="A342" s="19"/>
      <c r="B342" s="19"/>
      <c r="C342" s="20"/>
      <c r="D342" s="20"/>
      <c r="E342" s="19"/>
    </row>
    <row r="343" ht="15" spans="1:5">
      <c r="A343" s="6" t="s">
        <v>19</v>
      </c>
      <c r="B343" s="6"/>
      <c r="C343" s="6"/>
      <c r="D343" s="6"/>
      <c r="E343" s="6"/>
    </row>
    <row r="344" ht="15" spans="1:5">
      <c r="A344" s="7" t="s">
        <v>3</v>
      </c>
      <c r="B344" s="8" t="s">
        <v>4</v>
      </c>
      <c r="C344" s="8" t="s">
        <v>5</v>
      </c>
      <c r="D344" s="8" t="s">
        <v>6</v>
      </c>
      <c r="E344" s="9" t="s">
        <v>7</v>
      </c>
    </row>
    <row r="345" spans="1:5">
      <c r="A345" s="22" t="s">
        <v>51</v>
      </c>
      <c r="B345" s="23" t="s">
        <v>89</v>
      </c>
      <c r="C345" s="22">
        <v>10</v>
      </c>
      <c r="D345" s="13">
        <v>0.43</v>
      </c>
      <c r="E345" s="26" t="s">
        <v>34</v>
      </c>
    </row>
    <row r="346" spans="1:5">
      <c r="A346" s="22" t="s">
        <v>51</v>
      </c>
      <c r="B346" s="33" t="s">
        <v>162</v>
      </c>
      <c r="C346" s="22">
        <v>10</v>
      </c>
      <c r="D346" s="13">
        <v>0.35</v>
      </c>
      <c r="E346" s="26" t="s">
        <v>34</v>
      </c>
    </row>
    <row r="347" spans="1:5">
      <c r="A347" s="22" t="s">
        <v>51</v>
      </c>
      <c r="B347" s="23" t="s">
        <v>91</v>
      </c>
      <c r="C347" s="54">
        <v>10</v>
      </c>
      <c r="D347" s="28">
        <v>0.3</v>
      </c>
      <c r="E347" s="26" t="s">
        <v>34</v>
      </c>
    </row>
    <row r="348" spans="1:5">
      <c r="A348" s="22" t="s">
        <v>51</v>
      </c>
      <c r="B348" s="23" t="s">
        <v>92</v>
      </c>
      <c r="C348" s="54">
        <v>10</v>
      </c>
      <c r="D348" s="41">
        <v>0.4</v>
      </c>
      <c r="E348" s="26" t="s">
        <v>34</v>
      </c>
    </row>
    <row r="349" spans="1:5">
      <c r="A349" s="22" t="s">
        <v>122</v>
      </c>
      <c r="B349" s="23" t="s">
        <v>123</v>
      </c>
      <c r="C349" s="64">
        <v>10</v>
      </c>
      <c r="D349" s="51">
        <v>0.45</v>
      </c>
      <c r="E349" s="34" t="s">
        <v>34</v>
      </c>
    </row>
    <row r="350" spans="1:5">
      <c r="A350" s="52" t="s">
        <v>122</v>
      </c>
      <c r="B350" s="23" t="s">
        <v>124</v>
      </c>
      <c r="C350" s="64">
        <v>10</v>
      </c>
      <c r="D350" s="28">
        <v>0.5</v>
      </c>
      <c r="E350" s="34" t="s">
        <v>34</v>
      </c>
    </row>
    <row r="351" spans="1:5">
      <c r="A351" s="22" t="s">
        <v>35</v>
      </c>
      <c r="B351" s="23" t="s">
        <v>148</v>
      </c>
      <c r="C351" s="64">
        <v>10</v>
      </c>
      <c r="D351" s="28">
        <v>0.22</v>
      </c>
      <c r="E351" s="34" t="s">
        <v>34</v>
      </c>
    </row>
    <row r="352" ht="15" spans="1:5">
      <c r="A352" s="15" t="s">
        <v>17</v>
      </c>
      <c r="B352" s="16"/>
      <c r="C352" s="17"/>
      <c r="D352" s="17">
        <f>SUM(D345:D351)</f>
        <v>2.65</v>
      </c>
      <c r="E352" s="27"/>
    </row>
    <row r="353" spans="1:5">
      <c r="A353" s="19"/>
      <c r="B353" s="19"/>
      <c r="C353" s="20"/>
      <c r="D353" s="20"/>
      <c r="E353" s="19"/>
    </row>
    <row r="354" ht="15" spans="1:5">
      <c r="A354" s="6" t="s">
        <v>20</v>
      </c>
      <c r="B354" s="6"/>
      <c r="C354" s="6"/>
      <c r="D354" s="6"/>
      <c r="E354" s="6"/>
    </row>
    <row r="355" ht="15" spans="1:5">
      <c r="A355" s="7" t="s">
        <v>3</v>
      </c>
      <c r="B355" s="8" t="s">
        <v>4</v>
      </c>
      <c r="C355" s="8" t="s">
        <v>5</v>
      </c>
      <c r="D355" s="8" t="s">
        <v>6</v>
      </c>
      <c r="E355" s="9" t="s">
        <v>7</v>
      </c>
    </row>
    <row r="356" spans="1:5">
      <c r="A356" s="22" t="s">
        <v>35</v>
      </c>
      <c r="B356" s="23" t="s">
        <v>125</v>
      </c>
      <c r="C356" s="12">
        <v>10</v>
      </c>
      <c r="D356" s="25">
        <v>0.3</v>
      </c>
      <c r="E356" s="34" t="s">
        <v>34</v>
      </c>
    </row>
    <row r="357" spans="1:5">
      <c r="A357" s="22" t="s">
        <v>38</v>
      </c>
      <c r="B357" s="22" t="s">
        <v>94</v>
      </c>
      <c r="C357" s="24">
        <v>10</v>
      </c>
      <c r="D357" s="28">
        <v>0.15</v>
      </c>
      <c r="E357" s="26" t="s">
        <v>34</v>
      </c>
    </row>
    <row r="358" spans="1:5">
      <c r="A358" s="22" t="s">
        <v>43</v>
      </c>
      <c r="B358" s="23" t="s">
        <v>128</v>
      </c>
      <c r="C358" s="24">
        <v>10</v>
      </c>
      <c r="D358" s="28">
        <v>0.25</v>
      </c>
      <c r="E358" s="26" t="s">
        <v>34</v>
      </c>
    </row>
    <row r="359" spans="1:5">
      <c r="A359" s="22" t="s">
        <v>43</v>
      </c>
      <c r="B359" s="33" t="s">
        <v>129</v>
      </c>
      <c r="C359" s="12">
        <v>10</v>
      </c>
      <c r="D359" s="28">
        <v>0.2</v>
      </c>
      <c r="E359" s="34" t="s">
        <v>34</v>
      </c>
    </row>
    <row r="360" spans="1:5">
      <c r="A360" s="22" t="s">
        <v>61</v>
      </c>
      <c r="B360" s="23" t="s">
        <v>150</v>
      </c>
      <c r="C360" s="24">
        <v>10</v>
      </c>
      <c r="D360" s="28">
        <v>0.25</v>
      </c>
      <c r="E360" s="26" t="s">
        <v>34</v>
      </c>
    </row>
    <row r="361" ht="15" spans="1:5">
      <c r="A361" s="15" t="s">
        <v>17</v>
      </c>
      <c r="B361" s="16"/>
      <c r="C361" s="17"/>
      <c r="D361" s="17">
        <f>SUM(D356:D360)</f>
        <v>1.15</v>
      </c>
      <c r="E361" s="27"/>
    </row>
    <row r="362" spans="1:5">
      <c r="A362" s="19"/>
      <c r="B362" s="19"/>
      <c r="C362" s="20"/>
      <c r="D362" s="20"/>
      <c r="E362" s="19"/>
    </row>
    <row r="363" ht="15" spans="1:5">
      <c r="A363" s="6" t="s">
        <v>21</v>
      </c>
      <c r="B363" s="6"/>
      <c r="C363" s="6"/>
      <c r="D363" s="6"/>
      <c r="E363" s="6"/>
    </row>
    <row r="364" ht="15" spans="1:5">
      <c r="A364" s="7" t="s">
        <v>3</v>
      </c>
      <c r="B364" s="8" t="s">
        <v>4</v>
      </c>
      <c r="C364" s="8" t="s">
        <v>5</v>
      </c>
      <c r="D364" s="8" t="s">
        <v>6</v>
      </c>
      <c r="E364" s="9" t="s">
        <v>7</v>
      </c>
    </row>
    <row r="365" spans="1:5">
      <c r="A365" s="22" t="s">
        <v>61</v>
      </c>
      <c r="B365" s="23" t="s">
        <v>151</v>
      </c>
      <c r="C365" s="24">
        <v>10</v>
      </c>
      <c r="D365" s="13">
        <v>0.2</v>
      </c>
      <c r="E365" s="26" t="s">
        <v>34</v>
      </c>
    </row>
    <row r="366" spans="1:5">
      <c r="A366" s="22" t="s">
        <v>61</v>
      </c>
      <c r="B366" s="23" t="s">
        <v>134</v>
      </c>
      <c r="C366" s="24">
        <v>10</v>
      </c>
      <c r="D366" s="13">
        <v>0.5</v>
      </c>
      <c r="E366" s="26" t="s">
        <v>34</v>
      </c>
    </row>
    <row r="367" spans="1:5">
      <c r="A367" s="22" t="s">
        <v>64</v>
      </c>
      <c r="B367" s="23" t="s">
        <v>100</v>
      </c>
      <c r="C367" s="12">
        <v>10</v>
      </c>
      <c r="D367" s="13">
        <v>0.08</v>
      </c>
      <c r="E367" s="34" t="s">
        <v>34</v>
      </c>
    </row>
    <row r="368" spans="1:5">
      <c r="A368" s="22" t="s">
        <v>64</v>
      </c>
      <c r="B368" s="23" t="s">
        <v>156</v>
      </c>
      <c r="C368" s="12">
        <v>10</v>
      </c>
      <c r="D368" s="13">
        <v>0.2</v>
      </c>
      <c r="E368" s="34" t="s">
        <v>34</v>
      </c>
    </row>
    <row r="369" spans="1:5">
      <c r="A369" s="22" t="s">
        <v>66</v>
      </c>
      <c r="B369" s="23" t="s">
        <v>157</v>
      </c>
      <c r="C369" s="12">
        <v>10</v>
      </c>
      <c r="D369" s="13">
        <v>0.1</v>
      </c>
      <c r="E369" s="34" t="s">
        <v>34</v>
      </c>
    </row>
    <row r="370" ht="15" spans="1:5">
      <c r="A370" s="15" t="s">
        <v>17</v>
      </c>
      <c r="B370" s="16"/>
      <c r="C370" s="17"/>
      <c r="D370" s="17">
        <f>SUM(D365:D369)</f>
        <v>1.08</v>
      </c>
      <c r="E370" s="27"/>
    </row>
    <row r="371" spans="1:5">
      <c r="A371" s="19"/>
      <c r="B371" s="19"/>
      <c r="C371" s="20"/>
      <c r="D371" s="20"/>
      <c r="E371" s="19"/>
    </row>
    <row r="372" ht="15" spans="1:5">
      <c r="A372" s="6" t="s">
        <v>22</v>
      </c>
      <c r="B372" s="6"/>
      <c r="C372" s="6"/>
      <c r="D372" s="6"/>
      <c r="E372" s="6"/>
    </row>
    <row r="373" ht="15" spans="1:5">
      <c r="A373" s="7" t="s">
        <v>3</v>
      </c>
      <c r="B373" s="8" t="s">
        <v>4</v>
      </c>
      <c r="C373" s="8" t="s">
        <v>5</v>
      </c>
      <c r="D373" s="8" t="s">
        <v>6</v>
      </c>
      <c r="E373" s="9" t="s">
        <v>7</v>
      </c>
    </row>
    <row r="374" spans="1:5">
      <c r="A374" s="22" t="s">
        <v>49</v>
      </c>
      <c r="B374" s="23" t="s">
        <v>102</v>
      </c>
      <c r="C374" s="24">
        <v>10</v>
      </c>
      <c r="D374" s="43">
        <v>0.2</v>
      </c>
      <c r="E374" s="26" t="s">
        <v>34</v>
      </c>
    </row>
    <row r="375" spans="1:5">
      <c r="A375" s="22" t="s">
        <v>49</v>
      </c>
      <c r="B375" s="23" t="s">
        <v>103</v>
      </c>
      <c r="C375" s="24">
        <v>10</v>
      </c>
      <c r="D375" s="43">
        <v>0.2</v>
      </c>
      <c r="E375" s="26" t="s">
        <v>34</v>
      </c>
    </row>
    <row r="376" spans="1:5">
      <c r="A376" s="22" t="s">
        <v>69</v>
      </c>
      <c r="B376" s="23" t="s">
        <v>158</v>
      </c>
      <c r="C376" s="24">
        <v>10</v>
      </c>
      <c r="D376" s="28">
        <v>0.3</v>
      </c>
      <c r="E376" s="26" t="s">
        <v>34</v>
      </c>
    </row>
    <row r="377" spans="1:5">
      <c r="A377" s="22" t="s">
        <v>66</v>
      </c>
      <c r="B377" s="23" t="s">
        <v>105</v>
      </c>
      <c r="C377" s="12">
        <v>10</v>
      </c>
      <c r="D377" s="13">
        <v>0.35</v>
      </c>
      <c r="E377" s="34" t="s">
        <v>34</v>
      </c>
    </row>
    <row r="378" spans="1:5">
      <c r="A378" s="22" t="s">
        <v>78</v>
      </c>
      <c r="B378" s="23" t="s">
        <v>138</v>
      </c>
      <c r="C378" s="12">
        <v>10</v>
      </c>
      <c r="D378" s="13">
        <v>0.1</v>
      </c>
      <c r="E378" s="34" t="s">
        <v>34</v>
      </c>
    </row>
    <row r="379" spans="1:5">
      <c r="A379" s="45" t="s">
        <v>17</v>
      </c>
      <c r="B379" s="46"/>
      <c r="C379" s="47"/>
      <c r="D379" s="47">
        <f>SUM(D374:D378)</f>
        <v>1.15</v>
      </c>
      <c r="E379" s="48"/>
    </row>
    <row r="380" ht="15" spans="1:5">
      <c r="A380" s="15" t="s">
        <v>23</v>
      </c>
      <c r="B380" s="16"/>
      <c r="C380" s="17"/>
      <c r="D380" s="17">
        <f>D333+D341+D352+D361+D370+D379</f>
        <v>8.93</v>
      </c>
      <c r="E380" s="27"/>
    </row>
  </sheetData>
  <mergeCells count="50">
    <mergeCell ref="A1:E1"/>
    <mergeCell ref="A2:E2"/>
    <mergeCell ref="A3:E3"/>
    <mergeCell ref="A8:E8"/>
    <mergeCell ref="A19:E19"/>
    <mergeCell ref="A31:E31"/>
    <mergeCell ref="A41:E41"/>
    <mergeCell ref="A49:E49"/>
    <mergeCell ref="A59:E59"/>
    <mergeCell ref="A60:E60"/>
    <mergeCell ref="A68:E68"/>
    <mergeCell ref="A77:E77"/>
    <mergeCell ref="A86:E86"/>
    <mergeCell ref="A93:E93"/>
    <mergeCell ref="A102:E102"/>
    <mergeCell ref="A112:E112"/>
    <mergeCell ref="A113:E113"/>
    <mergeCell ref="A118:E118"/>
    <mergeCell ref="A130:E130"/>
    <mergeCell ref="A137:E137"/>
    <mergeCell ref="A148:E148"/>
    <mergeCell ref="A159:E159"/>
    <mergeCell ref="A169:E169"/>
    <mergeCell ref="A170:E170"/>
    <mergeCell ref="A175:E175"/>
    <mergeCell ref="A183:E183"/>
    <mergeCell ref="A194:E194"/>
    <mergeCell ref="A203:E203"/>
    <mergeCell ref="A211:E211"/>
    <mergeCell ref="A220:E220"/>
    <mergeCell ref="A221:E221"/>
    <mergeCell ref="A226:E226"/>
    <mergeCell ref="A234:E234"/>
    <mergeCell ref="A243:E243"/>
    <mergeCell ref="A252:E252"/>
    <mergeCell ref="A261:E261"/>
    <mergeCell ref="A275:E275"/>
    <mergeCell ref="A276:E276"/>
    <mergeCell ref="A286:E286"/>
    <mergeCell ref="A296:E296"/>
    <mergeCell ref="A304:E304"/>
    <mergeCell ref="A313:E313"/>
    <mergeCell ref="A321:E321"/>
    <mergeCell ref="A329:E329"/>
    <mergeCell ref="A330:E330"/>
    <mergeCell ref="A335:E335"/>
    <mergeCell ref="A343:E343"/>
    <mergeCell ref="A354:E354"/>
    <mergeCell ref="A363:E363"/>
    <mergeCell ref="A372:E37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XX地区电网《超电网供电能力限电序位表》</vt:lpstr>
      <vt:lpstr>象山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魏瀚</cp:lastModifiedBy>
  <dcterms:created xsi:type="dcterms:W3CDTF">2013-03-29T07:55:00Z</dcterms:created>
  <cp:lastPrinted>2017-03-29T02:07:00Z</cp:lastPrinted>
  <dcterms:modified xsi:type="dcterms:W3CDTF">2020-07-23T07:58:25Z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